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940" firstSheet="7" activeTab="8"/>
  </bookViews>
  <sheets>
    <sheet name="2018 年 部 门 预 算 收 支 总 表" sheetId="10" r:id="rId1"/>
    <sheet name="2018年部门收入表" sheetId="2" r:id="rId2"/>
    <sheet name="2018年部门支出表" sheetId="3" r:id="rId3"/>
    <sheet name="2018年财政拨款收支总表" sheetId="4" r:id="rId4"/>
    <sheet name="2018年一般公共预算支出表" sheetId="5" r:id="rId5"/>
    <sheet name="2018年政府性基金预算支出表" sheetId="6" r:id="rId6"/>
    <sheet name="2018年一般公共预算基本支出表（部门经济分类）" sheetId="7" r:id="rId7"/>
    <sheet name="2018年一般公共预算基本支出表（政府经济分类）" sheetId="9" r:id="rId8"/>
    <sheet name="2018年“三公”经费部门预算统计表" sheetId="8" r:id="rId9"/>
  </sheets>
  <calcPr calcId="144525"/>
</workbook>
</file>

<file path=xl/sharedStrings.xml><?xml version="1.0" encoding="utf-8"?>
<sst xmlns="http://schemas.openxmlformats.org/spreadsheetml/2006/main" count="177">
  <si>
    <t>附件1</t>
  </si>
  <si>
    <t>2018 年 部 门 预 算 收 支 总 表</t>
  </si>
  <si>
    <t>遂溪县财政局建新财政所</t>
  </si>
  <si>
    <t>单位：元</t>
  </si>
  <si>
    <t>收  入</t>
  </si>
  <si>
    <t>支  出</t>
  </si>
  <si>
    <t>项目</t>
  </si>
  <si>
    <t>2018年预算</t>
  </si>
  <si>
    <t>项目（部门经济分类）</t>
  </si>
  <si>
    <t>项目（政府经济分类）</t>
  </si>
  <si>
    <t>项目（功能科目）</t>
  </si>
  <si>
    <t>一、预算拨款</t>
  </si>
  <si>
    <t>一、基本支出</t>
  </si>
  <si>
    <t>一、机关工资福利支出</t>
  </si>
  <si>
    <t>一、一般公共服务支出</t>
  </si>
  <si>
    <t xml:space="preserve">   一般公共预算拨款</t>
  </si>
  <si>
    <t xml:space="preserve">    工资福利支出</t>
  </si>
  <si>
    <t>二、机关商品和服务支出</t>
  </si>
  <si>
    <t>二、外交支出</t>
  </si>
  <si>
    <t xml:space="preserve">   政府性基金预算拨款</t>
  </si>
  <si>
    <t xml:space="preserve">    对个人和家庭补助支出</t>
  </si>
  <si>
    <t>三、机关资本性支出（一）</t>
  </si>
  <si>
    <t>三、国防支出</t>
  </si>
  <si>
    <t>二、预算外资金</t>
  </si>
  <si>
    <t xml:space="preserve">    商品和服务支出</t>
  </si>
  <si>
    <t>四、机关资本性支出（二）</t>
  </si>
  <si>
    <t>四、公共安全支出</t>
  </si>
  <si>
    <t xml:space="preserve">    行政事业性收费收入</t>
  </si>
  <si>
    <t xml:space="preserve">    其他资本性支出</t>
  </si>
  <si>
    <t>五、对事业单位经常性补助</t>
  </si>
  <si>
    <t>五、教育</t>
  </si>
  <si>
    <t xml:space="preserve">    主管部门集中收入</t>
  </si>
  <si>
    <t>二、项目支出</t>
  </si>
  <si>
    <t>六、对事业单位资本性补助</t>
  </si>
  <si>
    <t>六、科学技术支出</t>
  </si>
  <si>
    <t xml:space="preserve">    纳入预算外管理基金收入</t>
  </si>
  <si>
    <t>七、对企业补助</t>
  </si>
  <si>
    <t>七、文化体育与传媒支出</t>
  </si>
  <si>
    <t xml:space="preserve">    其他预算资金</t>
  </si>
  <si>
    <t>八、对企业资本性支出</t>
  </si>
  <si>
    <t>八、社会保障和就业支出</t>
  </si>
  <si>
    <t xml:space="preserve">    对企事业单位的补贴</t>
  </si>
  <si>
    <t>九、对个人和家庭的补助</t>
  </si>
  <si>
    <t>九、社会保险基金支出</t>
  </si>
  <si>
    <t xml:space="preserve">    债务利息支出</t>
  </si>
  <si>
    <t>十、对社会保障基金支出</t>
  </si>
  <si>
    <t>十、医疗卫生与计划生育支出</t>
  </si>
  <si>
    <t xml:space="preserve">    基本建设支出</t>
  </si>
  <si>
    <t>十一、债务利息及费用支出</t>
  </si>
  <si>
    <t>十一、节能环保支出</t>
  </si>
  <si>
    <t>十二、债务还本支出</t>
  </si>
  <si>
    <t>十二、城乡社区支出</t>
  </si>
  <si>
    <t xml:space="preserve">    其他支出</t>
  </si>
  <si>
    <t>十三、转移性支出</t>
  </si>
  <si>
    <t>十三、农林水支出</t>
  </si>
  <si>
    <t>三、事业收入（不含预    算外资金）</t>
  </si>
  <si>
    <t>三、事业单位经营支出</t>
  </si>
  <si>
    <t>十四、预备费及预留</t>
  </si>
  <si>
    <t>十四、交通运输支出</t>
  </si>
  <si>
    <t>四、单位经营服务性收入</t>
  </si>
  <si>
    <t>四、对附属单位补助支出</t>
  </si>
  <si>
    <t>十五、其他支出</t>
  </si>
  <si>
    <t>十五、资源勘探电力信息等支出</t>
  </si>
  <si>
    <t>五、其他收入</t>
  </si>
  <si>
    <t>五、上缴上级支出</t>
  </si>
  <si>
    <t>十六、商业服务业等支出</t>
  </si>
  <si>
    <t>六、上级补助收入</t>
  </si>
  <si>
    <t>六、结转下年</t>
  </si>
  <si>
    <t>十七、金融支出</t>
  </si>
  <si>
    <t>七、附属单位上缴收入</t>
  </si>
  <si>
    <t>十八、援助其他地区支出</t>
  </si>
  <si>
    <t>八、用事业基金弥补收支差额</t>
  </si>
  <si>
    <t>十九、国土海洋气象等支出</t>
  </si>
  <si>
    <t>九、上年结转、结余</t>
  </si>
  <si>
    <t>二十、住房保障支出</t>
  </si>
  <si>
    <t>二十一、粮油物资储备支出</t>
  </si>
  <si>
    <t>二十二、预备费</t>
  </si>
  <si>
    <t>二十三、国债还本付息支出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</si>
  <si>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</si>
  <si>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</si>
  <si>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</si>
  <si>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</si>
  <si>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</si>
  <si>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收入合计</t>
  </si>
  <si>
    <t>支出合计</t>
  </si>
  <si>
    <t>2018年部门收入表</t>
  </si>
  <si>
    <t>单位：遂溪县财政局建新财政所</t>
  </si>
  <si>
    <t xml:space="preserve">   一般预算拨款</t>
  </si>
  <si>
    <t xml:space="preserve">   基金预算拨款</t>
  </si>
  <si>
    <t xml:space="preserve">   行政事业性收费收入</t>
  </si>
  <si>
    <t xml:space="preserve">   主管部门集中收入</t>
  </si>
  <si>
    <t xml:space="preserve">   纳入预算外管理基金收入</t>
  </si>
  <si>
    <t xml:space="preserve">   其他预算外资金</t>
  </si>
  <si>
    <t>三、事业收入（不含预算外资金）</t>
  </si>
  <si>
    <t>收入总计</t>
  </si>
  <si>
    <t>2018年部门支出表</t>
  </si>
  <si>
    <t>单位：</t>
  </si>
  <si>
    <t xml:space="preserve">    单位：元</t>
  </si>
  <si>
    <t>功能科目名称</t>
  </si>
  <si>
    <t>总计</t>
  </si>
  <si>
    <t>一般公共预算拨款</t>
  </si>
  <si>
    <t>基金预算拨款</t>
  </si>
  <si>
    <t>国有资本经营预算拨款</t>
  </si>
  <si>
    <t>财政专户拨款</t>
  </si>
  <si>
    <t>其他资金</t>
  </si>
  <si>
    <t>事业收入</t>
  </si>
  <si>
    <t>事业单位经营收入</t>
  </si>
  <si>
    <t>其他收入</t>
  </si>
  <si>
    <t>小计</t>
  </si>
  <si>
    <t>预算经费安排拨款</t>
  </si>
  <si>
    <t>专项收入安排拨款</t>
  </si>
  <si>
    <t>其他非税收入安排拨款</t>
  </si>
  <si>
    <t>合计</t>
  </si>
  <si>
    <t>【2010601】行政运行（财政事务）</t>
  </si>
  <si>
    <t>【2010699】其他财政事务支出</t>
  </si>
  <si>
    <t>【2080502】事业单位离退休</t>
  </si>
  <si>
    <t>【2210201】住房公积金</t>
  </si>
  <si>
    <t>2018年财政拨款收支总表</t>
  </si>
  <si>
    <t>一般公共预算</t>
  </si>
  <si>
    <t>政府性基金预算</t>
  </si>
  <si>
    <t>五、教育支出</t>
  </si>
  <si>
    <t xml:space="preserve">八、社会保障和就业支出 </t>
  </si>
  <si>
    <t>十、医疗卫生支出</t>
  </si>
  <si>
    <t>二十三、债务还本支出</t>
  </si>
  <si>
    <t>二十四、债务付息支出</t>
  </si>
  <si>
    <t>二十五、其他支出</t>
  </si>
  <si>
    <t>二十六、转移性支出</t>
  </si>
  <si>
    <t>支出总计</t>
  </si>
  <si>
    <t>2018年一般公共预算支出表</t>
  </si>
  <si>
    <t>附件6</t>
  </si>
  <si>
    <t>2018年政府性基金预算支出表</t>
  </si>
  <si>
    <t>功能科目</t>
  </si>
  <si>
    <t>说明：由于本单位属财政核补事业单位，没有政府性基金收入，也没有使用政府性基金安排的支出，故本表无数据。</t>
  </si>
  <si>
    <t>2018年一般公共预算基本支出表（部门经济分类）</t>
  </si>
  <si>
    <t>经济科目名称</t>
  </si>
  <si>
    <t>工资福利支出</t>
  </si>
  <si>
    <t xml:space="preserve">  基本工资</t>
  </si>
  <si>
    <t xml:space="preserve">  津贴补贴</t>
  </si>
  <si>
    <t xml:space="preserve">  住房公积金</t>
  </si>
  <si>
    <t xml:space="preserve">  奖金</t>
  </si>
  <si>
    <t>商品和服务支出</t>
  </si>
  <si>
    <t xml:space="preserve">  其他交通费用</t>
  </si>
  <si>
    <t xml:space="preserve">  邮电费</t>
  </si>
  <si>
    <t xml:space="preserve">  其他商品和服务支出</t>
  </si>
  <si>
    <t>对个人和家庭的补助</t>
  </si>
  <si>
    <t xml:space="preserve">  生活补助</t>
  </si>
  <si>
    <t xml:space="preserve">  退休费</t>
  </si>
  <si>
    <t xml:space="preserve">  其他对个人和家庭的补助</t>
  </si>
  <si>
    <t>附件8</t>
  </si>
  <si>
    <t>2018年一般公共预算基本支出预算表（政府经济科目）</t>
  </si>
  <si>
    <t>单位名称:遂溪县财政局建新财政所</t>
  </si>
  <si>
    <t>科目编码（政府预算经济）</t>
  </si>
  <si>
    <t>科目名称（政府预算经济）</t>
  </si>
  <si>
    <t>501</t>
  </si>
  <si>
    <t>机关工资福利支出</t>
  </si>
  <si>
    <t xml:space="preserve">  50101</t>
  </si>
  <si>
    <t xml:space="preserve">  工资奖金津补贴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</si>
  <si>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</si>
  <si>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</si>
  <si>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</si>
  <si>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</si>
  <si>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</si>
  <si>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50299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</si>
  <si>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</si>
  <si>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</si>
  <si>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</si>
  <si>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</si>
  <si>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</si>
  <si>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 xml:space="preserve">  50999</t>
  </si>
  <si>
    <t xml:space="preserve">  其他对个人和家庭补助</t>
  </si>
  <si>
    <t xml:space="preserve">    2018年“三公”经费部门预算统计表</t>
  </si>
  <si>
    <t>本年预算数</t>
  </si>
  <si>
    <t>1、因公出国(境）费用</t>
  </si>
  <si>
    <t>2、公务接待费</t>
  </si>
  <si>
    <t>3、公务用车费</t>
  </si>
  <si>
    <t>其中：（1）公务用车运行维护费</t>
  </si>
  <si>
    <t>（2）公务用车购置</t>
  </si>
</sst>
</file>

<file path=xl/styles.xml><?xml version="1.0" encoding="utf-8"?>
<styleSheet xmlns="http://schemas.openxmlformats.org/spreadsheetml/2006/main">
  <numFmts count="6">
    <numFmt numFmtId="176" formatCode="#,##0.0000"/>
    <numFmt numFmtId="177" formatCode=";;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黑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4"/>
      <name val="宋体"/>
      <charset val="134"/>
    </font>
    <font>
      <b/>
      <sz val="15"/>
      <name val="黑体"/>
      <charset val="134"/>
    </font>
    <font>
      <b/>
      <sz val="16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19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9" borderId="17" applyNumberFormat="0" applyAlignment="0" applyProtection="0">
      <alignment vertical="center"/>
    </xf>
    <xf numFmtId="0" fontId="31" fillId="19" borderId="16" applyNumberFormat="0" applyAlignment="0" applyProtection="0">
      <alignment vertical="center"/>
    </xf>
    <xf numFmtId="0" fontId="26" fillId="27" borderId="21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20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vertical="center" wrapText="1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4" fontId="2" fillId="0" borderId="3" xfId="0" applyNumberFormat="1" applyFont="1" applyFill="1" applyBorder="1" applyAlignment="1" applyProtection="1">
      <alignment horizontal="right" vertical="center"/>
    </xf>
    <xf numFmtId="0" fontId="2" fillId="0" borderId="4" xfId="0" applyNumberFormat="1" applyFont="1" applyFill="1" applyBorder="1" applyAlignment="1" applyProtection="1">
      <alignment horizontal="left" vertical="center"/>
    </xf>
    <xf numFmtId="4" fontId="2" fillId="0" borderId="5" xfId="0" applyNumberFormat="1" applyFont="1" applyFill="1" applyBorder="1" applyAlignment="1" applyProtection="1">
      <alignment horizontal="right" vertical="center"/>
    </xf>
    <xf numFmtId="4" fontId="2" fillId="0" borderId="2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>
      <alignment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/>
    <xf numFmtId="0" fontId="5" fillId="0" borderId="0" xfId="0" applyNumberFormat="1" applyFont="1" applyFill="1" applyBorder="1" applyAlignment="1" applyProtection="1">
      <alignment horizontal="left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left"/>
    </xf>
    <xf numFmtId="0" fontId="7" fillId="3" borderId="0" xfId="0" applyNumberFormat="1" applyFont="1" applyFill="1" applyBorder="1" applyAlignment="1" applyProtection="1">
      <alignment horizontal="left"/>
    </xf>
    <xf numFmtId="0" fontId="7" fillId="0" borderId="0" xfId="0" applyFont="1" applyFill="1" applyBorder="1" applyAlignment="1">
      <alignment horizontal="right"/>
    </xf>
    <xf numFmtId="0" fontId="8" fillId="0" borderId="3" xfId="0" applyNumberFormat="1" applyFont="1" applyFill="1" applyBorder="1" applyAlignment="1" applyProtection="1">
      <alignment horizontal="center" vertical="center"/>
    </xf>
    <xf numFmtId="49" fontId="7" fillId="2" borderId="6" xfId="0" applyNumberFormat="1" applyFont="1" applyFill="1" applyBorder="1" applyAlignment="1" applyProtection="1">
      <alignment horizontal="left" vertical="center"/>
    </xf>
    <xf numFmtId="4" fontId="7" fillId="2" borderId="7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/>
    <xf numFmtId="0" fontId="1" fillId="0" borderId="0" xfId="0" applyFont="1" applyFill="1" applyBorder="1" applyAlignment="1" applyProtection="1">
      <alignment horizontal="center"/>
    </xf>
    <xf numFmtId="0" fontId="3" fillId="0" borderId="0" xfId="0" applyNumberFormat="1" applyFont="1" applyFill="1" applyAlignment="1" applyProtection="1">
      <alignment horizontal="center"/>
    </xf>
    <xf numFmtId="0" fontId="9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>
      <alignment horizontal="right"/>
    </xf>
    <xf numFmtId="0" fontId="2" fillId="0" borderId="8" xfId="0" applyNumberFormat="1" applyFont="1" applyFill="1" applyBorder="1" applyAlignment="1" applyProtection="1">
      <alignment horizontal="right"/>
    </xf>
    <xf numFmtId="0" fontId="2" fillId="0" borderId="0" xfId="0" applyFont="1" applyFill="1" applyBorder="1" applyAlignment="1">
      <alignment horizontal="left"/>
    </xf>
    <xf numFmtId="0" fontId="9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Alignment="1" applyProtection="1"/>
    <xf numFmtId="0" fontId="9" fillId="0" borderId="0" xfId="0" applyFont="1" applyFill="1" applyBorder="1" applyAlignment="1" applyProtection="1">
      <alignment horizontal="right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10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9" fillId="0" borderId="11" xfId="0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vertical="center" wrapText="1"/>
    </xf>
    <xf numFmtId="0" fontId="9" fillId="0" borderId="3" xfId="0" applyNumberFormat="1" applyFont="1" applyFill="1" applyBorder="1" applyAlignment="1" applyProtection="1">
      <alignment vertical="center" wrapText="1"/>
    </xf>
    <xf numFmtId="37" fontId="9" fillId="0" borderId="12" xfId="8" applyNumberFormat="1" applyFont="1" applyFill="1" applyBorder="1" applyAlignment="1" applyProtection="1">
      <alignment horizontal="right" vertical="center" wrapText="1"/>
    </xf>
    <xf numFmtId="37" fontId="9" fillId="0" borderId="9" xfId="8" applyNumberFormat="1" applyFont="1" applyFill="1" applyBorder="1" applyAlignment="1" applyProtection="1">
      <alignment horizontal="right" vertical="center" wrapText="1"/>
    </xf>
    <xf numFmtId="37" fontId="9" fillId="0" borderId="3" xfId="8" applyNumberFormat="1" applyFont="1" applyFill="1" applyBorder="1" applyAlignment="1" applyProtection="1">
      <alignment horizontal="right" vertical="center" wrapText="1"/>
    </xf>
    <xf numFmtId="177" fontId="10" fillId="0" borderId="0" xfId="0" applyNumberFormat="1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horizontal="left"/>
    </xf>
    <xf numFmtId="0" fontId="10" fillId="0" borderId="0" xfId="0" applyFont="1" applyFill="1" applyBorder="1" applyAlignment="1" applyProtection="1">
      <alignment vertical="center" wrapText="1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vertical="center"/>
    </xf>
    <xf numFmtId="49" fontId="2" fillId="0" borderId="0" xfId="0" applyNumberFormat="1" applyFont="1" applyFill="1" applyBorder="1" applyAlignment="1" applyProtection="1">
      <alignment horizontal="left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49" fontId="9" fillId="0" borderId="3" xfId="0" applyNumberFormat="1" applyFont="1" applyFill="1" applyBorder="1" applyAlignment="1" applyProtection="1">
      <alignment horizontal="left" vertical="center"/>
    </xf>
    <xf numFmtId="37" fontId="9" fillId="0" borderId="12" xfId="0" applyNumberFormat="1" applyFont="1" applyFill="1" applyBorder="1" applyAlignment="1" applyProtection="1">
      <alignment horizontal="right" vertical="center"/>
    </xf>
    <xf numFmtId="49" fontId="2" fillId="0" borderId="0" xfId="0" applyNumberFormat="1" applyFont="1" applyFill="1" applyAlignment="1" applyProtection="1">
      <alignment horizontal="left" vertical="center" wrapText="1"/>
    </xf>
    <xf numFmtId="0" fontId="10" fillId="0" borderId="0" xfId="0" applyFont="1" applyFill="1" applyBorder="1" applyAlignment="1">
      <alignment vertical="center" wrapText="1"/>
    </xf>
    <xf numFmtId="0" fontId="3" fillId="0" borderId="0" xfId="0" applyNumberFormat="1" applyFont="1" applyFill="1" applyBorder="1" applyAlignment="1" applyProtection="1">
      <alignment horizontal="centerContinuous"/>
    </xf>
    <xf numFmtId="0" fontId="8" fillId="0" borderId="0" xfId="0" applyNumberFormat="1" applyFont="1" applyFill="1" applyBorder="1" applyAlignment="1" applyProtection="1">
      <alignment horizontal="centerContinuous"/>
    </xf>
    <xf numFmtId="0" fontId="8" fillId="0" borderId="0" xfId="0" applyNumberFormat="1" applyFont="1" applyFill="1" applyBorder="1" applyAlignment="1" applyProtection="1"/>
    <xf numFmtId="49" fontId="9" fillId="0" borderId="3" xfId="0" applyNumberFormat="1" applyFont="1" applyFill="1" applyBorder="1" applyAlignment="1" applyProtection="1">
      <alignment vertical="center" wrapText="1"/>
    </xf>
    <xf numFmtId="37" fontId="9" fillId="0" borderId="4" xfId="8" applyNumberFormat="1" applyFont="1" applyFill="1" applyBorder="1" applyAlignment="1" applyProtection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right" vertical="center"/>
    </xf>
    <xf numFmtId="0" fontId="2" fillId="0" borderId="8" xfId="0" applyNumberFormat="1" applyFont="1" applyFill="1" applyBorder="1" applyAlignment="1" applyProtection="1">
      <alignment horizontal="left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 wrapText="1"/>
    </xf>
    <xf numFmtId="3" fontId="2" fillId="0" borderId="3" xfId="0" applyNumberFormat="1" applyFont="1" applyFill="1" applyBorder="1" applyAlignment="1">
      <alignment horizontal="right"/>
    </xf>
    <xf numFmtId="0" fontId="2" fillId="0" borderId="4" xfId="0" applyFont="1" applyFill="1" applyBorder="1" applyAlignment="1">
      <alignment horizontal="left" vertical="center" wrapText="1"/>
    </xf>
    <xf numFmtId="37" fontId="2" fillId="0" borderId="3" xfId="0" applyNumberFormat="1" applyFont="1" applyFill="1" applyBorder="1" applyAlignment="1" applyProtection="1">
      <alignment horizontal="right" vertical="center" wrapText="1"/>
    </xf>
    <xf numFmtId="37" fontId="2" fillId="0" borderId="13" xfId="0" applyNumberFormat="1" applyFont="1" applyFill="1" applyBorder="1" applyAlignment="1" applyProtection="1">
      <alignment horizontal="right" vertical="center" wrapText="1"/>
    </xf>
    <xf numFmtId="37" fontId="2" fillId="0" borderId="2" xfId="0" applyNumberFormat="1" applyFont="1" applyFill="1" applyBorder="1" applyAlignment="1" applyProtection="1">
      <alignment horizontal="right" vertical="center" wrapText="1"/>
      <protection locked="0"/>
    </xf>
    <xf numFmtId="3" fontId="2" fillId="0" borderId="2" xfId="0" applyNumberFormat="1" applyFont="1" applyFill="1" applyBorder="1" applyAlignment="1" applyProtection="1">
      <alignment horizontal="right"/>
    </xf>
    <xf numFmtId="37" fontId="2" fillId="0" borderId="7" xfId="0" applyNumberFormat="1" applyFont="1" applyFill="1" applyBorder="1" applyAlignment="1" applyProtection="1">
      <alignment horizontal="right" vertical="center" wrapText="1"/>
    </xf>
    <xf numFmtId="3" fontId="2" fillId="0" borderId="3" xfId="0" applyNumberFormat="1" applyFont="1" applyFill="1" applyBorder="1" applyAlignment="1" applyProtection="1">
      <alignment horizontal="right"/>
    </xf>
    <xf numFmtId="3" fontId="2" fillId="0" borderId="5" xfId="0" applyNumberFormat="1" applyFont="1" applyFill="1" applyBorder="1" applyAlignment="1" applyProtection="1">
      <alignment horizontal="right"/>
    </xf>
    <xf numFmtId="3" fontId="2" fillId="0" borderId="7" xfId="0" applyNumberFormat="1" applyFont="1" applyFill="1" applyBorder="1" applyAlignment="1" applyProtection="1">
      <alignment horizontal="right" vertical="center"/>
    </xf>
    <xf numFmtId="0" fontId="2" fillId="0" borderId="3" xfId="0" applyFont="1" applyFill="1" applyBorder="1" applyAlignment="1"/>
    <xf numFmtId="3" fontId="2" fillId="0" borderId="5" xfId="0" applyNumberFormat="1" applyFont="1" applyFill="1" applyBorder="1" applyAlignment="1" applyProtection="1">
      <alignment horizontal="right" vertical="center"/>
    </xf>
    <xf numFmtId="3" fontId="2" fillId="0" borderId="2" xfId="0" applyNumberFormat="1" applyFont="1" applyFill="1" applyBorder="1" applyAlignment="1" applyProtection="1">
      <alignment horizontal="right" vertical="center"/>
    </xf>
    <xf numFmtId="3" fontId="2" fillId="0" borderId="3" xfId="0" applyNumberFormat="1" applyFont="1" applyFill="1" applyBorder="1" applyAlignment="1" applyProtection="1">
      <alignment horizontal="right" vertical="center"/>
    </xf>
    <xf numFmtId="37" fontId="2" fillId="0" borderId="2" xfId="0" applyNumberFormat="1" applyFont="1" applyFill="1" applyBorder="1" applyAlignment="1" applyProtection="1">
      <alignment horizontal="right" vertical="center" wrapText="1"/>
    </xf>
    <xf numFmtId="0" fontId="2" fillId="0" borderId="3" xfId="0" applyFont="1" applyFill="1" applyBorder="1" applyAlignment="1">
      <alignment vertical="center" wrapText="1"/>
    </xf>
    <xf numFmtId="37" fontId="2" fillId="0" borderId="5" xfId="0" applyNumberFormat="1" applyFont="1" applyFill="1" applyBorder="1" applyAlignment="1" applyProtection="1">
      <alignment horizontal="right" vertical="center" wrapText="1"/>
    </xf>
    <xf numFmtId="3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37" fontId="2" fillId="0" borderId="5" xfId="0" applyNumberFormat="1" applyFont="1" applyFill="1" applyBorder="1" applyAlignment="1" applyProtection="1">
      <alignment horizontal="right" vertical="center" wrapText="1"/>
      <protection locked="0"/>
    </xf>
    <xf numFmtId="3" fontId="2" fillId="0" borderId="3" xfId="0" applyNumberFormat="1" applyFont="1" applyFill="1" applyBorder="1" applyAlignment="1">
      <alignment horizontal="right" vertical="center"/>
    </xf>
    <xf numFmtId="37" fontId="2" fillId="0" borderId="9" xfId="0" applyNumberFormat="1" applyFont="1" applyFill="1" applyBorder="1" applyAlignment="1" applyProtection="1">
      <alignment horizontal="right" vertical="center" wrapText="1"/>
    </xf>
    <xf numFmtId="0" fontId="2" fillId="0" borderId="3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/>
    <xf numFmtId="3" fontId="2" fillId="0" borderId="7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center" vertical="center" wrapText="1"/>
    </xf>
    <xf numFmtId="37" fontId="2" fillId="0" borderId="3" xfId="0" applyNumberFormat="1" applyFont="1" applyFill="1" applyBorder="1" applyAlignment="1">
      <alignment horizontal="right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9" fillId="0" borderId="2" xfId="0" applyNumberFormat="1" applyFont="1" applyFill="1" applyBorder="1" applyAlignment="1" applyProtection="1">
      <alignment horizontal="center" wrapText="1"/>
    </xf>
    <xf numFmtId="49" fontId="2" fillId="0" borderId="4" xfId="0" applyNumberFormat="1" applyFont="1" applyFill="1" applyBorder="1" applyAlignment="1" applyProtection="1">
      <alignment vertical="center" wrapText="1"/>
    </xf>
    <xf numFmtId="37" fontId="2" fillId="0" borderId="4" xfId="8" applyNumberFormat="1" applyFont="1" applyFill="1" applyBorder="1" applyAlignment="1" applyProtection="1">
      <alignment horizontal="right" vertical="center" wrapText="1"/>
    </xf>
    <xf numFmtId="0" fontId="9" fillId="0" borderId="2" xfId="0" applyNumberFormat="1" applyFont="1" applyFill="1" applyBorder="1" applyAlignment="1" applyProtection="1">
      <alignment horizont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176" fontId="1" fillId="0" borderId="0" xfId="0" applyNumberFormat="1" applyFont="1" applyFill="1" applyBorder="1" applyAlignment="1" applyProtection="1"/>
    <xf numFmtId="0" fontId="2" fillId="3" borderId="0" xfId="0" applyFont="1" applyFill="1" applyBorder="1" applyAlignment="1">
      <alignment horizontal="left"/>
    </xf>
    <xf numFmtId="37" fontId="2" fillId="0" borderId="3" xfId="0" applyNumberFormat="1" applyFont="1" applyFill="1" applyBorder="1" applyAlignment="1">
      <alignment horizontal="right"/>
    </xf>
    <xf numFmtId="37" fontId="2" fillId="0" borderId="2" xfId="0" applyNumberFormat="1" applyFont="1" applyFill="1" applyBorder="1" applyAlignment="1" applyProtection="1">
      <alignment horizontal="right"/>
    </xf>
    <xf numFmtId="37" fontId="2" fillId="0" borderId="3" xfId="0" applyNumberFormat="1" applyFont="1" applyFill="1" applyBorder="1" applyAlignment="1" applyProtection="1">
      <alignment horizontal="right"/>
    </xf>
    <xf numFmtId="37" fontId="2" fillId="0" borderId="5" xfId="0" applyNumberFormat="1" applyFont="1" applyFill="1" applyBorder="1" applyAlignment="1" applyProtection="1">
      <alignment horizontal="right"/>
    </xf>
    <xf numFmtId="37" fontId="2" fillId="0" borderId="7" xfId="0" applyNumberFormat="1" applyFont="1" applyFill="1" applyBorder="1" applyAlignment="1" applyProtection="1">
      <alignment horizontal="right" vertical="center"/>
    </xf>
    <xf numFmtId="37" fontId="2" fillId="0" borderId="3" xfId="0" applyNumberFormat="1" applyFont="1" applyFill="1" applyBorder="1" applyAlignment="1"/>
    <xf numFmtId="37" fontId="2" fillId="0" borderId="5" xfId="0" applyNumberFormat="1" applyFont="1" applyFill="1" applyBorder="1" applyAlignment="1" applyProtection="1">
      <alignment horizontal="right" vertical="center"/>
    </xf>
    <xf numFmtId="37" fontId="2" fillId="0" borderId="2" xfId="0" applyNumberFormat="1" applyFont="1" applyFill="1" applyBorder="1" applyAlignment="1" applyProtection="1">
      <alignment horizontal="right" vertical="center"/>
    </xf>
    <xf numFmtId="37" fontId="2" fillId="0" borderId="3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/>
    <xf numFmtId="0" fontId="1" fillId="2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 vertical="center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right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2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left"/>
    </xf>
    <xf numFmtId="0" fontId="1" fillId="4" borderId="0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left" vertical="center" wrapText="1"/>
    </xf>
    <xf numFmtId="4" fontId="1" fillId="2" borderId="7" xfId="0" applyNumberFormat="1" applyFont="1" applyFill="1" applyBorder="1" applyAlignment="1" applyProtection="1">
      <alignment horizontal="right"/>
    </xf>
    <xf numFmtId="0" fontId="1" fillId="2" borderId="8" xfId="0" applyNumberFormat="1" applyFont="1" applyFill="1" applyBorder="1" applyAlignment="1" applyProtection="1">
      <alignment horizontal="left" vertical="center" wrapText="1"/>
    </xf>
    <xf numFmtId="4" fontId="1" fillId="2" borderId="7" xfId="0" applyNumberFormat="1" applyFont="1" applyFill="1" applyBorder="1" applyAlignment="1" applyProtection="1">
      <alignment horizontal="right" vertical="center"/>
    </xf>
    <xf numFmtId="0" fontId="1" fillId="2" borderId="8" xfId="0" applyNumberFormat="1" applyFont="1" applyFill="1" applyBorder="1" applyAlignment="1" applyProtection="1">
      <alignment vertical="center" wrapText="1"/>
    </xf>
    <xf numFmtId="4" fontId="1" fillId="2" borderId="5" xfId="0" applyNumberFormat="1" applyFont="1" applyFill="1" applyBorder="1" applyAlignment="1" applyProtection="1">
      <alignment horizontal="right" vertical="center"/>
    </xf>
    <xf numFmtId="0" fontId="1" fillId="2" borderId="14" xfId="0" applyNumberFormat="1" applyFont="1" applyFill="1" applyBorder="1" applyAlignment="1" applyProtection="1">
      <alignment horizontal="left" vertical="center" wrapText="1"/>
    </xf>
    <xf numFmtId="4" fontId="1" fillId="2" borderId="7" xfId="0" applyNumberFormat="1" applyFont="1" applyFill="1" applyBorder="1" applyAlignment="1" applyProtection="1">
      <alignment horizontal="right" vertical="center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</xf>
    <xf numFmtId="4" fontId="1" fillId="2" borderId="5" xfId="0" applyNumberFormat="1" applyFont="1" applyFill="1" applyBorder="1" applyAlignment="1" applyProtection="1">
      <alignment horizontal="right"/>
    </xf>
    <xf numFmtId="0" fontId="1" fillId="2" borderId="3" xfId="0" applyNumberFormat="1" applyFont="1" applyFill="1" applyBorder="1" applyAlignment="1" applyProtection="1">
      <alignment horizontal="left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4" fontId="1" fillId="2" borderId="2" xfId="0" applyNumberFormat="1" applyFont="1" applyFill="1" applyBorder="1" applyAlignment="1" applyProtection="1">
      <alignment horizontal="right" vertical="center"/>
    </xf>
    <xf numFmtId="0" fontId="1" fillId="2" borderId="12" xfId="0" applyNumberFormat="1" applyFont="1" applyFill="1" applyBorder="1" applyAlignment="1" applyProtection="1">
      <alignment horizontal="left" vertical="center" wrapText="1"/>
    </xf>
    <xf numFmtId="4" fontId="1" fillId="2" borderId="3" xfId="0" applyNumberFormat="1" applyFont="1" applyFill="1" applyBorder="1" applyAlignment="1" applyProtection="1">
      <alignment horizontal="right" vertical="center"/>
      <protection locked="0"/>
    </xf>
    <xf numFmtId="4" fontId="1" fillId="2" borderId="2" xfId="0" applyNumberFormat="1" applyFont="1" applyFill="1" applyBorder="1" applyAlignment="1" applyProtection="1">
      <alignment horizontal="right"/>
    </xf>
    <xf numFmtId="4" fontId="1" fillId="2" borderId="3" xfId="0" applyNumberFormat="1" applyFont="1" applyFill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>
      <alignment horizontal="right"/>
    </xf>
    <xf numFmtId="0" fontId="1" fillId="2" borderId="9" xfId="0" applyNumberFormat="1" applyFont="1" applyFill="1" applyBorder="1" applyAlignment="1" applyProtection="1">
      <alignment horizontal="left" vertical="center" wrapText="1"/>
    </xf>
    <xf numFmtId="0" fontId="1" fillId="2" borderId="10" xfId="0" applyNumberFormat="1" applyFont="1" applyFill="1" applyBorder="1" applyAlignment="1" applyProtection="1">
      <alignment horizontal="left" vertical="center" wrapText="1"/>
    </xf>
    <xf numFmtId="176" fontId="1" fillId="2" borderId="12" xfId="0" applyNumberFormat="1" applyFont="1" applyFill="1" applyBorder="1" applyAlignment="1" applyProtection="1">
      <alignment horizontal="left" vertical="center" wrapText="1"/>
    </xf>
    <xf numFmtId="4" fontId="1" fillId="2" borderId="12" xfId="0" applyNumberFormat="1" applyFont="1" applyFill="1" applyBorder="1" applyAlignment="1" applyProtection="1">
      <alignment horizontal="right" vertical="center"/>
      <protection locked="0"/>
    </xf>
    <xf numFmtId="0" fontId="1" fillId="2" borderId="9" xfId="0" applyNumberFormat="1" applyFont="1" applyFill="1" applyBorder="1" applyAlignment="1" applyProtection="1">
      <alignment vertical="center" wrapText="1"/>
    </xf>
    <xf numFmtId="37" fontId="1" fillId="2" borderId="5" xfId="0" applyNumberFormat="1" applyFont="1" applyFill="1" applyBorder="1" applyAlignment="1" applyProtection="1">
      <alignment horizontal="right"/>
    </xf>
    <xf numFmtId="37" fontId="1" fillId="2" borderId="3" xfId="0" applyNumberFormat="1" applyFont="1" applyFill="1" applyBorder="1" applyAlignment="1" applyProtection="1">
      <alignment horizontal="right"/>
    </xf>
    <xf numFmtId="37" fontId="1" fillId="2" borderId="7" xfId="0" applyNumberFormat="1" applyFont="1" applyFill="1" applyBorder="1" applyAlignment="1" applyProtection="1">
      <alignment horizontal="right"/>
    </xf>
    <xf numFmtId="37" fontId="1" fillId="2" borderId="2" xfId="0" applyNumberFormat="1" applyFont="1" applyFill="1" applyBorder="1" applyAlignment="1" applyProtection="1">
      <alignment horizontal="right"/>
    </xf>
    <xf numFmtId="0" fontId="1" fillId="2" borderId="3" xfId="0" applyNumberFormat="1" applyFont="1" applyFill="1" applyBorder="1" applyAlignment="1" applyProtection="1">
      <alignment vertical="center" wrapText="1"/>
    </xf>
    <xf numFmtId="176" fontId="1" fillId="2" borderId="7" xfId="0" applyNumberFormat="1" applyFont="1" applyFill="1" applyBorder="1" applyAlignment="1" applyProtection="1">
      <alignment horizontal="right"/>
    </xf>
    <xf numFmtId="0" fontId="1" fillId="2" borderId="3" xfId="0" applyNumberFormat="1" applyFont="1" applyFill="1" applyBorder="1" applyAlignment="1" applyProtection="1"/>
    <xf numFmtId="3" fontId="1" fillId="2" borderId="15" xfId="0" applyNumberFormat="1" applyFont="1" applyFill="1" applyBorder="1" applyAlignment="1" applyProtection="1">
      <alignment horizontal="right"/>
    </xf>
    <xf numFmtId="176" fontId="1" fillId="2" borderId="3" xfId="0" applyNumberFormat="1" applyFont="1" applyFill="1" applyBorder="1" applyAlignment="1" applyProtection="1">
      <alignment horizontal="right" vertical="center"/>
    </xf>
    <xf numFmtId="176" fontId="1" fillId="2" borderId="12" xfId="0" applyNumberFormat="1" applyFont="1" applyFill="1" applyBorder="1" applyAlignment="1" applyProtection="1">
      <alignment horizontal="right" vertical="center"/>
    </xf>
    <xf numFmtId="0" fontId="1" fillId="2" borderId="7" xfId="0" applyNumberFormat="1" applyFont="1" applyFill="1" applyBorder="1" applyAlignment="1" applyProtection="1">
      <alignment horizontal="right" vertical="center"/>
    </xf>
    <xf numFmtId="0" fontId="1" fillId="2" borderId="3" xfId="0" applyNumberFormat="1" applyFont="1" applyFill="1" applyBorder="1" applyAlignment="1" applyProtection="1">
      <alignment horizontal="right" vertical="center"/>
    </xf>
    <xf numFmtId="3" fontId="1" fillId="2" borderId="7" xfId="0" applyNumberFormat="1" applyFont="1" applyFill="1" applyBorder="1" applyAlignment="1" applyProtection="1">
      <alignment horizontal="right"/>
    </xf>
    <xf numFmtId="3" fontId="1" fillId="2" borderId="3" xfId="0" applyNumberFormat="1" applyFont="1" applyFill="1" applyBorder="1" applyAlignment="1" applyProtection="1">
      <alignment horizontal="right"/>
    </xf>
    <xf numFmtId="4" fontId="1" fillId="2" borderId="2" xfId="0" applyNumberFormat="1" applyFont="1" applyFill="1" applyBorder="1" applyAlignment="1" applyProtection="1">
      <alignment horizontal="right" vertical="center"/>
      <protection locked="0"/>
    </xf>
    <xf numFmtId="0" fontId="1" fillId="2" borderId="4" xfId="0" applyNumberFormat="1" applyFont="1" applyFill="1" applyBorder="1" applyAlignment="1" applyProtection="1">
      <alignment horizontal="right" vertical="center"/>
    </xf>
    <xf numFmtId="3" fontId="1" fillId="2" borderId="3" xfId="0" applyNumberFormat="1" applyFont="1" applyFill="1" applyBorder="1" applyAlignment="1" applyProtection="1">
      <alignment horizontal="right" vertical="center"/>
    </xf>
    <xf numFmtId="3" fontId="1" fillId="2" borderId="4" xfId="0" applyNumberFormat="1" applyFont="1" applyFill="1" applyBorder="1" applyAlignment="1" applyProtection="1">
      <alignment horizontal="right" vertical="center"/>
    </xf>
    <xf numFmtId="3" fontId="1" fillId="2" borderId="2" xfId="0" applyNumberFormat="1" applyFont="1" applyFill="1" applyBorder="1" applyAlignment="1" applyProtection="1">
      <alignment horizontal="right"/>
    </xf>
    <xf numFmtId="3" fontId="1" fillId="2" borderId="2" xfId="0" applyNumberFormat="1" applyFont="1" applyFill="1" applyBorder="1" applyAlignment="1" applyProtection="1">
      <alignment horizontal="right" vertical="center"/>
    </xf>
    <xf numFmtId="0" fontId="1" fillId="0" borderId="4" xfId="0" applyNumberFormat="1" applyFont="1" applyFill="1" applyBorder="1" applyAlignment="1" applyProtection="1">
      <alignment horizontal="left" vertical="center" wrapText="1"/>
    </xf>
    <xf numFmtId="3" fontId="1" fillId="0" borderId="2" xfId="0" applyNumberFormat="1" applyFont="1" applyFill="1" applyBorder="1" applyAlignment="1" applyProtection="1">
      <alignment horizontal="right"/>
    </xf>
    <xf numFmtId="0" fontId="1" fillId="0" borderId="9" xfId="0" applyNumberFormat="1" applyFont="1" applyFill="1" applyBorder="1" applyAlignment="1" applyProtection="1">
      <alignment horizontal="left" vertical="center" wrapText="1"/>
    </xf>
    <xf numFmtId="3" fontId="1" fillId="0" borderId="2" xfId="0" applyNumberFormat="1" applyFont="1" applyFill="1" applyBorder="1" applyAlignment="1" applyProtection="1">
      <alignment horizontal="right" vertical="center"/>
    </xf>
    <xf numFmtId="3" fontId="1" fillId="0" borderId="9" xfId="0" applyNumberFormat="1" applyFont="1" applyFill="1" applyBorder="1" applyAlignment="1" applyProtection="1">
      <alignment horizontal="right" vertical="center"/>
    </xf>
    <xf numFmtId="3" fontId="1" fillId="0" borderId="7" xfId="0" applyNumberFormat="1" applyFont="1" applyFill="1" applyBorder="1" applyAlignment="1" applyProtection="1">
      <alignment horizontal="right" vertical="center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4" fontId="1" fillId="2" borderId="9" xfId="0" applyNumberFormat="1" applyFont="1" applyFill="1" applyBorder="1" applyAlignment="1" applyProtection="1">
      <alignment horizontal="center" vertical="center" wrapText="1"/>
    </xf>
    <xf numFmtId="4" fontId="1" fillId="2" borderId="9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workbookViewId="0">
      <selection activeCell="C19" sqref="C19"/>
    </sheetView>
  </sheetViews>
  <sheetFormatPr defaultColWidth="6.875" defaultRowHeight="12.75" customHeight="1"/>
  <cols>
    <col min="1" max="1" width="11.625" style="132" customWidth="1"/>
    <col min="2" max="2" width="12.375" style="133" customWidth="1"/>
    <col min="3" max="3" width="16.75" style="132" customWidth="1"/>
    <col min="4" max="4" width="11.625" style="134" customWidth="1"/>
    <col min="5" max="5" width="16.25" style="134" customWidth="1"/>
    <col min="6" max="6" width="10.5" style="134" customWidth="1"/>
    <col min="7" max="7" width="13" style="132" customWidth="1"/>
    <col min="8" max="8" width="10.5" style="134" customWidth="1"/>
    <col min="9" max="256" width="6.875" style="127" customWidth="1"/>
    <col min="257" max="16384" width="6.875" style="127"/>
  </cols>
  <sheetData>
    <row r="1" s="127" customFormat="1" ht="18.75" customHeight="1" spans="1:8">
      <c r="A1" s="135" t="s">
        <v>0</v>
      </c>
      <c r="B1" s="136"/>
      <c r="C1" s="137"/>
      <c r="D1" s="138"/>
      <c r="E1" s="138"/>
      <c r="F1" s="138"/>
      <c r="G1" s="137"/>
      <c r="H1" s="138"/>
    </row>
    <row r="2" s="127" customFormat="1" ht="24.95" customHeight="1" spans="1:8">
      <c r="A2" s="139" t="s">
        <v>1</v>
      </c>
      <c r="B2" s="139"/>
      <c r="C2" s="139"/>
      <c r="D2" s="139"/>
      <c r="E2" s="139"/>
      <c r="F2" s="139"/>
      <c r="G2" s="139"/>
      <c r="H2" s="139"/>
    </row>
    <row r="3" s="128" customFormat="1" ht="27.75" customHeight="1" spans="1:12">
      <c r="A3" s="136"/>
      <c r="B3" s="140" t="s">
        <v>2</v>
      </c>
      <c r="C3" s="141"/>
      <c r="D3" s="142"/>
      <c r="E3" s="142"/>
      <c r="F3" s="142"/>
      <c r="G3" s="142"/>
      <c r="H3" s="136" t="s">
        <v>3</v>
      </c>
      <c r="L3" s="127"/>
    </row>
    <row r="4" s="129" customFormat="1" ht="22.5" customHeight="1" spans="1:12">
      <c r="A4" s="143" t="s">
        <v>4</v>
      </c>
      <c r="B4" s="144"/>
      <c r="C4" s="143" t="s">
        <v>5</v>
      </c>
      <c r="D4" s="143"/>
      <c r="E4" s="145" t="s">
        <v>5</v>
      </c>
      <c r="F4" s="143"/>
      <c r="G4" s="143" t="s">
        <v>5</v>
      </c>
      <c r="H4" s="143"/>
      <c r="L4" s="127"/>
    </row>
    <row r="5" s="129" customFormat="1" ht="22.5" customHeight="1" spans="1:12">
      <c r="A5" s="146" t="s">
        <v>6</v>
      </c>
      <c r="B5" s="146" t="s">
        <v>7</v>
      </c>
      <c r="C5" s="146" t="s">
        <v>8</v>
      </c>
      <c r="D5" s="146" t="s">
        <v>7</v>
      </c>
      <c r="E5" s="147" t="s">
        <v>9</v>
      </c>
      <c r="F5" s="147" t="s">
        <v>7</v>
      </c>
      <c r="G5" s="146" t="s">
        <v>10</v>
      </c>
      <c r="H5" s="146" t="s">
        <v>7</v>
      </c>
      <c r="L5" s="127"/>
    </row>
    <row r="6" s="130" customFormat="1" ht="22.5" customHeight="1" spans="1:8">
      <c r="A6" s="148" t="s">
        <v>11</v>
      </c>
      <c r="B6" s="149">
        <v>658138</v>
      </c>
      <c r="C6" s="150" t="s">
        <v>12</v>
      </c>
      <c r="D6" s="151">
        <v>658138</v>
      </c>
      <c r="E6" s="152" t="s">
        <v>13</v>
      </c>
      <c r="F6" s="153">
        <v>499307</v>
      </c>
      <c r="G6" s="154" t="s">
        <v>14</v>
      </c>
      <c r="H6" s="155">
        <v>544535</v>
      </c>
    </row>
    <row r="7" s="130" customFormat="1" ht="22.5" customHeight="1" spans="1:8">
      <c r="A7" s="156" t="s">
        <v>15</v>
      </c>
      <c r="B7" s="157">
        <v>658138</v>
      </c>
      <c r="C7" s="158" t="s">
        <v>16</v>
      </c>
      <c r="D7" s="153">
        <v>499307</v>
      </c>
      <c r="E7" s="159" t="s">
        <v>17</v>
      </c>
      <c r="F7" s="160">
        <v>47016</v>
      </c>
      <c r="G7" s="161" t="s">
        <v>18</v>
      </c>
      <c r="H7" s="162">
        <v>0</v>
      </c>
    </row>
    <row r="8" s="130" customFormat="1" ht="22.5" customHeight="1" spans="1:8">
      <c r="A8" s="156" t="s">
        <v>19</v>
      </c>
      <c r="B8" s="163">
        <v>0</v>
      </c>
      <c r="C8" s="156" t="s">
        <v>20</v>
      </c>
      <c r="D8" s="160">
        <v>111815</v>
      </c>
      <c r="E8" s="159" t="s">
        <v>21</v>
      </c>
      <c r="F8" s="164">
        <v>0</v>
      </c>
      <c r="G8" s="161" t="s">
        <v>22</v>
      </c>
      <c r="H8" s="162">
        <v>0</v>
      </c>
    </row>
    <row r="9" s="130" customFormat="1" ht="22.5" customHeight="1" spans="1:8">
      <c r="A9" s="156" t="s">
        <v>23</v>
      </c>
      <c r="B9" s="165">
        <v>0</v>
      </c>
      <c r="C9" s="166" t="s">
        <v>24</v>
      </c>
      <c r="D9" s="164">
        <v>47016</v>
      </c>
      <c r="E9" s="159" t="s">
        <v>25</v>
      </c>
      <c r="F9" s="151">
        <v>0</v>
      </c>
      <c r="G9" s="167" t="s">
        <v>26</v>
      </c>
      <c r="H9" s="162">
        <v>0</v>
      </c>
    </row>
    <row r="10" s="130" customFormat="1" ht="22.5" customHeight="1" spans="1:8">
      <c r="A10" s="156" t="s">
        <v>27</v>
      </c>
      <c r="B10" s="157">
        <v>0</v>
      </c>
      <c r="C10" s="161" t="s">
        <v>28</v>
      </c>
      <c r="D10" s="153">
        <v>0</v>
      </c>
      <c r="E10" s="159" t="s">
        <v>29</v>
      </c>
      <c r="F10" s="153">
        <v>0</v>
      </c>
      <c r="G10" s="168" t="s">
        <v>30</v>
      </c>
      <c r="H10" s="169">
        <v>0</v>
      </c>
    </row>
    <row r="11" s="130" customFormat="1" ht="22.5" customHeight="1" spans="1:8">
      <c r="A11" s="156" t="s">
        <v>31</v>
      </c>
      <c r="B11" s="163">
        <v>0</v>
      </c>
      <c r="C11" s="166" t="s">
        <v>32</v>
      </c>
      <c r="D11" s="164">
        <v>0</v>
      </c>
      <c r="E11" s="170" t="s">
        <v>33</v>
      </c>
      <c r="F11" s="160">
        <v>0</v>
      </c>
      <c r="G11" s="154" t="s">
        <v>34</v>
      </c>
      <c r="H11" s="162">
        <v>0</v>
      </c>
    </row>
    <row r="12" s="130" customFormat="1" ht="22.5" customHeight="1" spans="1:8">
      <c r="A12" s="156" t="s">
        <v>35</v>
      </c>
      <c r="B12" s="163">
        <v>0</v>
      </c>
      <c r="C12" s="161" t="s">
        <v>24</v>
      </c>
      <c r="D12" s="153">
        <v>0</v>
      </c>
      <c r="E12" s="159" t="s">
        <v>36</v>
      </c>
      <c r="F12" s="160">
        <v>0</v>
      </c>
      <c r="G12" s="161" t="s">
        <v>37</v>
      </c>
      <c r="H12" s="162">
        <v>0</v>
      </c>
    </row>
    <row r="13" s="130" customFormat="1" ht="22.5" customHeight="1" spans="1:8">
      <c r="A13" s="156" t="s">
        <v>38</v>
      </c>
      <c r="B13" s="165">
        <v>0</v>
      </c>
      <c r="C13" s="166" t="s">
        <v>20</v>
      </c>
      <c r="D13" s="165">
        <v>0</v>
      </c>
      <c r="E13" s="159" t="s">
        <v>39</v>
      </c>
      <c r="F13" s="160">
        <v>0</v>
      </c>
      <c r="G13" s="161" t="s">
        <v>40</v>
      </c>
      <c r="H13" s="162">
        <v>66287</v>
      </c>
    </row>
    <row r="14" s="130" customFormat="1" ht="22.5" customHeight="1" spans="1:8">
      <c r="A14" s="156"/>
      <c r="B14" s="171"/>
      <c r="C14" s="166" t="s">
        <v>41</v>
      </c>
      <c r="D14" s="157">
        <v>0</v>
      </c>
      <c r="E14" s="159" t="s">
        <v>42</v>
      </c>
      <c r="F14" s="160">
        <v>111815</v>
      </c>
      <c r="G14" s="161" t="s">
        <v>43</v>
      </c>
      <c r="H14" s="162">
        <v>0</v>
      </c>
    </row>
    <row r="15" s="131" customFormat="1" ht="22.5" customHeight="1" spans="1:12">
      <c r="A15" s="156"/>
      <c r="B15" s="172"/>
      <c r="C15" s="166" t="s">
        <v>44</v>
      </c>
      <c r="D15" s="163">
        <v>0</v>
      </c>
      <c r="E15" s="159" t="s">
        <v>45</v>
      </c>
      <c r="F15" s="160">
        <v>0</v>
      </c>
      <c r="G15" s="161" t="s">
        <v>46</v>
      </c>
      <c r="H15" s="162">
        <v>0</v>
      </c>
      <c r="L15" s="130"/>
    </row>
    <row r="16" s="130" customFormat="1" ht="22.5" customHeight="1" spans="1:8">
      <c r="A16" s="156"/>
      <c r="B16" s="173"/>
      <c r="C16" s="166" t="s">
        <v>47</v>
      </c>
      <c r="D16" s="163">
        <v>0</v>
      </c>
      <c r="E16" s="159" t="s">
        <v>48</v>
      </c>
      <c r="F16" s="160">
        <v>0</v>
      </c>
      <c r="G16" s="161" t="s">
        <v>49</v>
      </c>
      <c r="H16" s="162">
        <v>0</v>
      </c>
    </row>
    <row r="17" s="130" customFormat="1" ht="22.5" customHeight="1" spans="1:8">
      <c r="A17" s="156"/>
      <c r="B17" s="171"/>
      <c r="C17" s="166" t="s">
        <v>28</v>
      </c>
      <c r="D17" s="163">
        <v>0</v>
      </c>
      <c r="E17" s="159" t="s">
        <v>50</v>
      </c>
      <c r="F17" s="160">
        <v>0</v>
      </c>
      <c r="G17" s="161" t="s">
        <v>51</v>
      </c>
      <c r="H17" s="162">
        <v>0</v>
      </c>
    </row>
    <row r="18" s="130" customFormat="1" ht="22.5" customHeight="1" spans="1:8">
      <c r="A18" s="156"/>
      <c r="B18" s="174"/>
      <c r="C18" s="166" t="s">
        <v>52</v>
      </c>
      <c r="D18" s="163">
        <v>0</v>
      </c>
      <c r="E18" s="159" t="s">
        <v>53</v>
      </c>
      <c r="F18" s="160">
        <v>0</v>
      </c>
      <c r="G18" s="161" t="s">
        <v>54</v>
      </c>
      <c r="H18" s="162">
        <v>0</v>
      </c>
    </row>
    <row r="19" s="130" customFormat="1" ht="22.5" customHeight="1" spans="1:8">
      <c r="A19" s="156" t="s">
        <v>55</v>
      </c>
      <c r="B19" s="174">
        <v>0</v>
      </c>
      <c r="C19" s="166" t="s">
        <v>56</v>
      </c>
      <c r="D19" s="163">
        <v>0</v>
      </c>
      <c r="E19" s="159" t="s">
        <v>57</v>
      </c>
      <c r="F19" s="160">
        <v>0</v>
      </c>
      <c r="G19" s="161" t="s">
        <v>58</v>
      </c>
      <c r="H19" s="162">
        <v>0</v>
      </c>
    </row>
    <row r="20" s="130" customFormat="1" ht="22.5" customHeight="1" spans="1:8">
      <c r="A20" s="156" t="s">
        <v>59</v>
      </c>
      <c r="B20" s="174">
        <v>0</v>
      </c>
      <c r="C20" s="166" t="s">
        <v>60</v>
      </c>
      <c r="D20" s="163">
        <v>0</v>
      </c>
      <c r="E20" s="159" t="s">
        <v>61</v>
      </c>
      <c r="F20" s="164">
        <v>0</v>
      </c>
      <c r="G20" s="161" t="s">
        <v>62</v>
      </c>
      <c r="H20" s="162">
        <v>0</v>
      </c>
    </row>
    <row r="21" s="130" customFormat="1" ht="22.5" customHeight="1" spans="1:8">
      <c r="A21" s="156" t="s">
        <v>63</v>
      </c>
      <c r="B21" s="174">
        <v>0</v>
      </c>
      <c r="C21" s="166" t="s">
        <v>64</v>
      </c>
      <c r="D21" s="163">
        <v>0</v>
      </c>
      <c r="E21" s="175"/>
      <c r="F21" s="176"/>
      <c r="G21" s="161" t="s">
        <v>65</v>
      </c>
      <c r="H21" s="162">
        <v>0</v>
      </c>
    </row>
    <row r="22" s="130" customFormat="1" ht="22.5" customHeight="1" spans="1:8">
      <c r="A22" s="156" t="s">
        <v>66</v>
      </c>
      <c r="B22" s="174">
        <v>0</v>
      </c>
      <c r="C22" s="166" t="s">
        <v>67</v>
      </c>
      <c r="D22" s="163">
        <v>0</v>
      </c>
      <c r="E22" s="177"/>
      <c r="F22" s="178"/>
      <c r="G22" s="161" t="s">
        <v>68</v>
      </c>
      <c r="H22" s="162">
        <v>0</v>
      </c>
    </row>
    <row r="23" s="130" customFormat="1" ht="22.5" customHeight="1" spans="1:8">
      <c r="A23" s="156" t="s">
        <v>69</v>
      </c>
      <c r="B23" s="174">
        <v>0</v>
      </c>
      <c r="C23" s="166"/>
      <c r="D23" s="179"/>
      <c r="E23" s="180"/>
      <c r="F23" s="180"/>
      <c r="G23" s="161" t="s">
        <v>70</v>
      </c>
      <c r="H23" s="162">
        <v>0</v>
      </c>
    </row>
    <row r="24" s="130" customFormat="1" ht="22.5" customHeight="1" spans="1:8">
      <c r="A24" s="156" t="s">
        <v>71</v>
      </c>
      <c r="B24" s="174">
        <v>0</v>
      </c>
      <c r="C24" s="161"/>
      <c r="D24" s="181"/>
      <c r="E24" s="181"/>
      <c r="F24" s="181"/>
      <c r="G24" s="158" t="s">
        <v>72</v>
      </c>
      <c r="H24" s="162">
        <v>0</v>
      </c>
    </row>
    <row r="25" s="130" customFormat="1" ht="22.5" customHeight="1" spans="1:8">
      <c r="A25" s="156" t="s">
        <v>73</v>
      </c>
      <c r="B25" s="172">
        <v>0</v>
      </c>
      <c r="C25" s="161"/>
      <c r="D25" s="182"/>
      <c r="E25" s="182"/>
      <c r="F25" s="182"/>
      <c r="G25" s="158" t="s">
        <v>74</v>
      </c>
      <c r="H25" s="164">
        <v>47316</v>
      </c>
    </row>
    <row r="26" s="130" customFormat="1" ht="22.5" customHeight="1" spans="1:8">
      <c r="A26" s="158"/>
      <c r="B26" s="183"/>
      <c r="C26" s="158"/>
      <c r="D26" s="182"/>
      <c r="E26" s="182"/>
      <c r="F26" s="182"/>
      <c r="G26" s="158" t="s">
        <v>75</v>
      </c>
      <c r="H26" s="164">
        <v>0</v>
      </c>
    </row>
    <row r="27" s="130" customFormat="1" ht="22.5" customHeight="1" spans="1:8">
      <c r="A27" s="158"/>
      <c r="B27" s="184"/>
      <c r="C27" s="158"/>
      <c r="D27" s="182"/>
      <c r="E27" s="182"/>
      <c r="F27" s="182"/>
      <c r="G27" s="158" t="s">
        <v>76</v>
      </c>
      <c r="H27" s="162">
        <v>0</v>
      </c>
    </row>
    <row r="28" s="130" customFormat="1" ht="22.5" customHeight="1" spans="1:8">
      <c r="A28" s="158"/>
      <c r="B28" s="184"/>
      <c r="C28" s="158"/>
      <c r="D28" s="182"/>
      <c r="E28" s="182"/>
      <c r="F28" s="182"/>
      <c r="G28" s="158" t="s">
        <v>77</v>
      </c>
      <c r="H28" s="162">
        <v>0</v>
      </c>
    </row>
    <row r="29" s="130" customFormat="1" ht="22.5" customHeight="1" spans="1:8">
      <c r="A29" s="158"/>
      <c r="B29" s="184"/>
      <c r="C29" s="158"/>
      <c r="D29" s="182"/>
      <c r="E29" s="182"/>
      <c r="F29" s="182"/>
      <c r="G29" s="158" t="s">
        <v>78</v>
      </c>
      <c r="H29" s="162">
        <v>0</v>
      </c>
    </row>
    <row r="30" s="130" customFormat="1" ht="22.5" customHeight="1" spans="1:8">
      <c r="A30" s="158"/>
      <c r="B30" s="184"/>
      <c r="C30" s="158"/>
      <c r="D30" s="182"/>
      <c r="E30" s="182"/>
      <c r="F30" s="182"/>
      <c r="G30" s="158" t="s">
        <v>79</v>
      </c>
      <c r="H30" s="185">
        <v>0</v>
      </c>
    </row>
    <row r="31" s="130" customFormat="1" ht="27" customHeight="1" spans="1:8">
      <c r="A31" s="158"/>
      <c r="B31" s="184"/>
      <c r="C31" s="158"/>
      <c r="D31" s="182"/>
      <c r="E31" s="186"/>
      <c r="F31" s="186"/>
      <c r="G31" s="156" t="s">
        <v>80</v>
      </c>
      <c r="H31" s="185">
        <v>0</v>
      </c>
    </row>
    <row r="32" s="130" customFormat="1" ht="22.5" customHeight="1" spans="1:8">
      <c r="A32" s="158"/>
      <c r="B32" s="184"/>
      <c r="C32" s="158"/>
      <c r="D32" s="187"/>
      <c r="E32" s="188"/>
      <c r="F32" s="188"/>
      <c r="G32" s="156" t="s">
        <v>81</v>
      </c>
      <c r="H32" s="160">
        <v>0</v>
      </c>
    </row>
    <row r="33" s="130" customFormat="1" ht="22.5" customHeight="1" spans="1:8">
      <c r="A33" s="158"/>
      <c r="B33" s="189"/>
      <c r="C33" s="158"/>
      <c r="D33" s="190"/>
      <c r="E33" s="187"/>
      <c r="F33" s="190"/>
      <c r="G33" s="156" t="s">
        <v>82</v>
      </c>
      <c r="H33" s="164">
        <v>0</v>
      </c>
    </row>
    <row r="34" s="127" customFormat="1" ht="19.5" customHeight="1" spans="1:8">
      <c r="A34" s="191"/>
      <c r="B34" s="192"/>
      <c r="C34" s="193"/>
      <c r="D34" s="194"/>
      <c r="E34" s="195"/>
      <c r="F34" s="194"/>
      <c r="G34" s="193"/>
      <c r="H34" s="196"/>
    </row>
    <row r="35" s="130" customFormat="1" ht="21.95" customHeight="1" spans="1:8">
      <c r="A35" s="197" t="s">
        <v>83</v>
      </c>
      <c r="B35" s="164">
        <v>658138</v>
      </c>
      <c r="C35" s="198" t="s">
        <v>84</v>
      </c>
      <c r="D35" s="164">
        <v>658138</v>
      </c>
      <c r="E35" s="199"/>
      <c r="F35" s="164">
        <v>658138</v>
      </c>
      <c r="G35" s="198" t="s">
        <v>84</v>
      </c>
      <c r="H35" s="164">
        <v>658138</v>
      </c>
    </row>
    <row r="36" s="127" customFormat="1" ht="21.95" customHeight="1" spans="1:8">
      <c r="A36" s="132"/>
      <c r="B36" s="133"/>
      <c r="C36" s="132"/>
      <c r="D36" s="134"/>
      <c r="E36" s="134"/>
      <c r="F36" s="134"/>
      <c r="G36" s="132"/>
      <c r="H36" s="134"/>
    </row>
    <row r="37" s="127" customFormat="1" ht="21.95" customHeight="1" spans="1:8">
      <c r="A37" s="132"/>
      <c r="B37" s="133"/>
      <c r="C37" s="132"/>
      <c r="D37" s="134"/>
      <c r="E37" s="134"/>
      <c r="F37" s="134"/>
      <c r="G37" s="132"/>
      <c r="H37" s="134"/>
    </row>
    <row r="38" s="127" customFormat="1" ht="21.95" customHeight="1" spans="1:8">
      <c r="A38" s="132"/>
      <c r="B38" s="133"/>
      <c r="C38" s="132"/>
      <c r="D38" s="134"/>
      <c r="E38" s="134"/>
      <c r="F38" s="134"/>
      <c r="G38" s="132"/>
      <c r="H38" s="134"/>
    </row>
    <row r="39" s="127" customFormat="1" ht="21.95" customHeight="1" spans="1:8">
      <c r="A39" s="132"/>
      <c r="B39" s="133"/>
      <c r="C39" s="132"/>
      <c r="D39" s="134"/>
      <c r="E39" s="134"/>
      <c r="F39" s="134"/>
      <c r="G39" s="132"/>
      <c r="H39" s="134"/>
    </row>
    <row r="40" s="127" customFormat="1" ht="21.95" customHeight="1" spans="1:8">
      <c r="A40" s="132"/>
      <c r="B40" s="133"/>
      <c r="C40" s="132"/>
      <c r="D40" s="134"/>
      <c r="E40" s="134"/>
      <c r="F40" s="134"/>
      <c r="G40" s="132"/>
      <c r="H40" s="134"/>
    </row>
    <row r="41" s="127" customFormat="1" ht="21.95" customHeight="1" spans="1:8">
      <c r="A41" s="132"/>
      <c r="B41" s="133"/>
      <c r="C41" s="132"/>
      <c r="D41" s="134"/>
      <c r="E41" s="134"/>
      <c r="F41" s="134"/>
      <c r="G41" s="132"/>
      <c r="H41" s="134"/>
    </row>
    <row r="42" s="127" customFormat="1" ht="21.95" customHeight="1" spans="1:8">
      <c r="A42" s="132"/>
      <c r="B42" s="133"/>
      <c r="C42" s="132"/>
      <c r="D42" s="134"/>
      <c r="E42" s="134"/>
      <c r="F42" s="134"/>
      <c r="G42" s="132"/>
      <c r="H42" s="134"/>
    </row>
    <row r="43" s="127" customFormat="1" ht="21.95" customHeight="1" spans="1:8">
      <c r="A43" s="132"/>
      <c r="B43" s="133"/>
      <c r="C43" s="132"/>
      <c r="D43" s="134"/>
      <c r="E43" s="134"/>
      <c r="F43" s="134"/>
      <c r="G43" s="132"/>
      <c r="H43" s="134"/>
    </row>
    <row r="44" s="127" customFormat="1" ht="21.95" customHeight="1" spans="1:8">
      <c r="A44" s="132"/>
      <c r="B44" s="133"/>
      <c r="C44" s="132"/>
      <c r="D44" s="134"/>
      <c r="E44" s="134"/>
      <c r="F44" s="134"/>
      <c r="G44" s="132"/>
      <c r="H44" s="134"/>
    </row>
    <row r="45" s="127" customFormat="1" ht="21.95" customHeight="1" spans="1:8">
      <c r="A45" s="132"/>
      <c r="B45" s="133"/>
      <c r="C45" s="132"/>
      <c r="D45" s="134"/>
      <c r="E45" s="134"/>
      <c r="F45" s="134"/>
      <c r="G45" s="132"/>
      <c r="H45" s="134"/>
    </row>
  </sheetData>
  <mergeCells count="6">
    <mergeCell ref="A2:H2"/>
    <mergeCell ref="B3:C3"/>
    <mergeCell ref="A4:B4"/>
    <mergeCell ref="C4:D4"/>
    <mergeCell ref="E4:F4"/>
    <mergeCell ref="G4:H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13" workbookViewId="0">
      <selection activeCell="E21" sqref="E21"/>
    </sheetView>
  </sheetViews>
  <sheetFormatPr defaultColWidth="6.85833333333333" defaultRowHeight="12.75" customHeight="1" outlineLevelCol="4"/>
  <cols>
    <col min="1" max="1" width="27.5" style="1" customWidth="1"/>
    <col min="2" max="2" width="22.75" style="1" customWidth="1"/>
    <col min="3" max="5" width="6.875" style="1" customWidth="1"/>
    <col min="6" max="255" width="6.85833333333333" style="1" customWidth="1"/>
    <col min="256" max="16383" width="6.85833333333333" style="1"/>
  </cols>
  <sheetData>
    <row r="1" s="1" customFormat="1" ht="21" customHeight="1" spans="1:1">
      <c r="A1" s="24"/>
    </row>
    <row r="2" s="1" customFormat="1" ht="25" customHeight="1" spans="1:2">
      <c r="A2" s="64" t="s">
        <v>85</v>
      </c>
      <c r="B2" s="64"/>
    </row>
    <row r="3" s="1" customFormat="1" ht="13.5" customHeight="1" spans="1:2">
      <c r="A3" s="65"/>
      <c r="B3" s="67"/>
    </row>
    <row r="4" s="1" customFormat="1" ht="22.5" customHeight="1" spans="2:2">
      <c r="B4" s="72" t="s">
        <v>3</v>
      </c>
    </row>
    <row r="5" s="1" customFormat="1" customHeight="1" spans="1:2">
      <c r="A5" s="1" t="s">
        <v>86</v>
      </c>
      <c r="B5" s="117"/>
    </row>
    <row r="6" s="1" customFormat="1" ht="22.5" customHeight="1" spans="1:2">
      <c r="A6" s="73" t="s">
        <v>6</v>
      </c>
      <c r="B6" s="74" t="s">
        <v>7</v>
      </c>
    </row>
    <row r="7" s="1" customFormat="1" ht="22.5" customHeight="1" spans="1:2">
      <c r="A7" s="78" t="s">
        <v>11</v>
      </c>
      <c r="B7" s="118">
        <f>B8+B9</f>
        <v>658138</v>
      </c>
    </row>
    <row r="8" s="1" customFormat="1" ht="22.5" customHeight="1" spans="1:2">
      <c r="A8" s="78" t="s">
        <v>87</v>
      </c>
      <c r="B8" s="119">
        <v>658138</v>
      </c>
    </row>
    <row r="9" s="1" customFormat="1" ht="22.5" customHeight="1" spans="1:2">
      <c r="A9" s="78" t="s">
        <v>88</v>
      </c>
      <c r="B9" s="120">
        <v>0</v>
      </c>
    </row>
    <row r="10" s="1" customFormat="1" ht="22.5" customHeight="1" spans="1:2">
      <c r="A10" s="78" t="s">
        <v>23</v>
      </c>
      <c r="B10" s="121">
        <f>B11+B12+B13+B14</f>
        <v>0</v>
      </c>
    </row>
    <row r="11" s="1" customFormat="1" ht="22.5" customHeight="1" spans="1:2">
      <c r="A11" s="78" t="s">
        <v>89</v>
      </c>
      <c r="B11" s="119">
        <v>0</v>
      </c>
    </row>
    <row r="12" s="1" customFormat="1" ht="22.5" customHeight="1" spans="1:2">
      <c r="A12" s="78" t="s">
        <v>90</v>
      </c>
      <c r="B12" s="119">
        <v>0</v>
      </c>
    </row>
    <row r="13" s="1" customFormat="1" ht="22.5" customHeight="1" spans="1:2">
      <c r="A13" s="78" t="s">
        <v>91</v>
      </c>
      <c r="B13" s="119">
        <v>0</v>
      </c>
    </row>
    <row r="14" s="1" customFormat="1" ht="22.5" customHeight="1" spans="1:2">
      <c r="A14" s="78" t="s">
        <v>92</v>
      </c>
      <c r="B14" s="120">
        <v>0</v>
      </c>
    </row>
    <row r="15" s="1" customFormat="1" ht="22.5" customHeight="1" spans="1:2">
      <c r="A15" s="78"/>
      <c r="B15" s="122"/>
    </row>
    <row r="16" s="1" customFormat="1" ht="22.5" customHeight="1" spans="1:5">
      <c r="A16" s="78"/>
      <c r="B16" s="123"/>
      <c r="C16" s="62"/>
      <c r="D16" s="62"/>
      <c r="E16" s="62"/>
    </row>
    <row r="17" s="1" customFormat="1" ht="22.5" customHeight="1" spans="1:2">
      <c r="A17" s="78"/>
      <c r="B17" s="123"/>
    </row>
    <row r="18" s="1" customFormat="1" ht="22.5" customHeight="1" spans="1:2">
      <c r="A18" s="78"/>
      <c r="B18" s="123"/>
    </row>
    <row r="19" s="1" customFormat="1" ht="22.5" customHeight="1" spans="1:2">
      <c r="A19" s="78"/>
      <c r="B19" s="124"/>
    </row>
    <row r="20" s="1" customFormat="1" ht="22.5" customHeight="1" spans="1:2">
      <c r="A20" s="78" t="s">
        <v>93</v>
      </c>
      <c r="B20" s="125">
        <v>0</v>
      </c>
    </row>
    <row r="21" s="1" customFormat="1" ht="22.5" customHeight="1" spans="1:2">
      <c r="A21" s="78" t="s">
        <v>59</v>
      </c>
      <c r="B21" s="125">
        <v>0</v>
      </c>
    </row>
    <row r="22" s="1" customFormat="1" ht="22.5" customHeight="1" spans="1:2">
      <c r="A22" s="78" t="s">
        <v>63</v>
      </c>
      <c r="B22" s="125">
        <v>0</v>
      </c>
    </row>
    <row r="23" s="1" customFormat="1" ht="22.5" customHeight="1" spans="1:2">
      <c r="A23" s="78" t="s">
        <v>66</v>
      </c>
      <c r="B23" s="125">
        <v>0</v>
      </c>
    </row>
    <row r="24" s="1" customFormat="1" ht="22.5" customHeight="1" spans="1:2">
      <c r="A24" s="78" t="s">
        <v>69</v>
      </c>
      <c r="B24" s="125">
        <v>0</v>
      </c>
    </row>
    <row r="25" s="1" customFormat="1" ht="22.5" customHeight="1" spans="1:2">
      <c r="A25" s="78" t="s">
        <v>71</v>
      </c>
      <c r="B25" s="125">
        <v>0</v>
      </c>
    </row>
    <row r="26" s="1" customFormat="1" ht="22.5" customHeight="1" spans="1:2">
      <c r="A26" s="78" t="s">
        <v>73</v>
      </c>
      <c r="B26" s="126">
        <v>0</v>
      </c>
    </row>
    <row r="27" s="1" customFormat="1" ht="22.5" customHeight="1" spans="1:2">
      <c r="A27" s="94"/>
      <c r="B27" s="122"/>
    </row>
    <row r="28" s="1" customFormat="1" ht="22.5" customHeight="1" spans="1:2">
      <c r="A28" s="94"/>
      <c r="B28" s="126"/>
    </row>
    <row r="29" s="1" customFormat="1" ht="22.5" customHeight="1" spans="1:2">
      <c r="A29" s="94"/>
      <c r="B29" s="126"/>
    </row>
    <row r="30" s="1" customFormat="1" ht="22.5" customHeight="1" spans="1:2">
      <c r="A30" s="94"/>
      <c r="B30" s="126"/>
    </row>
    <row r="31" s="1" customFormat="1" ht="22.5" customHeight="1" spans="1:2">
      <c r="A31" s="94"/>
      <c r="B31" s="126"/>
    </row>
    <row r="32" s="1" customFormat="1" ht="22.5" customHeight="1" spans="1:2">
      <c r="A32" s="94"/>
      <c r="B32" s="105"/>
    </row>
    <row r="33" s="1" customFormat="1" ht="22.5" customHeight="1" spans="1:2">
      <c r="A33" s="94"/>
      <c r="B33" s="105"/>
    </row>
    <row r="34" s="1" customFormat="1" ht="22.5" customHeight="1" spans="1:2">
      <c r="A34" s="104" t="s">
        <v>94</v>
      </c>
      <c r="B34" s="105">
        <f>B8+B9+B11+B12+B13+B14+B20+B21+B22+B23+B24+B25+B26</f>
        <v>658138</v>
      </c>
    </row>
    <row r="35" s="1" customFormat="1" ht="22.5" customHeight="1" spans="1:2">
      <c r="A35" s="63"/>
      <c r="B35" s="63"/>
    </row>
    <row r="36" s="1" customFormat="1" ht="22.5" customHeight="1" spans="1:2">
      <c r="A36" s="63"/>
      <c r="B36" s="63"/>
    </row>
    <row r="37" s="1" customFormat="1" ht="22.5" customHeight="1" spans="1:2">
      <c r="A37" s="63"/>
      <c r="B37" s="63"/>
    </row>
    <row r="38" s="1" customFormat="1" ht="22.5" customHeight="1" spans="1:2">
      <c r="A38" s="63"/>
      <c r="B38" s="63"/>
    </row>
  </sheetData>
  <mergeCells count="1">
    <mergeCell ref="A2:B2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C26" sqref="C26"/>
    </sheetView>
  </sheetViews>
  <sheetFormatPr defaultColWidth="6.85833333333333" defaultRowHeight="12.75" customHeight="1"/>
  <cols>
    <col min="1" max="1" width="15.25" style="1" customWidth="1"/>
    <col min="2" max="2" width="11.875" style="1" customWidth="1"/>
    <col min="3" max="3" width="11.75" style="1" customWidth="1"/>
    <col min="4" max="4" width="10.875" style="1" customWidth="1"/>
    <col min="5" max="5" width="9.125" style="1" customWidth="1"/>
    <col min="6" max="6" width="9.75" style="1" customWidth="1"/>
    <col min="7" max="7" width="8.25" style="1" customWidth="1"/>
    <col min="8" max="8" width="5.75" style="1" customWidth="1"/>
    <col min="9" max="9" width="6.75" style="1" customWidth="1"/>
    <col min="10" max="10" width="4.375" style="1" customWidth="1"/>
    <col min="11" max="11" width="7.75" style="1" customWidth="1"/>
    <col min="12" max="12" width="5.625" style="1" customWidth="1"/>
    <col min="13" max="255" width="6.85833333333333" style="1" customWidth="1"/>
    <col min="256" max="16383" width="6.85833333333333" style="1"/>
  </cols>
  <sheetData>
    <row r="1" s="1" customFormat="1" customHeight="1" spans="1:10">
      <c r="A1" s="24"/>
      <c r="B1" s="25"/>
      <c r="C1" s="25"/>
      <c r="D1" s="25"/>
      <c r="E1" s="25"/>
      <c r="F1" s="25"/>
      <c r="G1" s="25"/>
      <c r="H1" s="25"/>
      <c r="I1" s="25"/>
      <c r="J1" s="25"/>
    </row>
    <row r="2" s="1" customFormat="1" ht="25.5" customHeight="1" spans="2:10">
      <c r="B2" s="57" t="s">
        <v>95</v>
      </c>
      <c r="C2" s="57"/>
      <c r="D2" s="57"/>
      <c r="E2" s="58"/>
      <c r="F2" s="59"/>
      <c r="G2" s="25"/>
      <c r="H2" s="25"/>
      <c r="I2" s="25"/>
      <c r="J2" s="25"/>
    </row>
    <row r="3" s="1" customFormat="1" ht="17.25" customHeight="1" spans="2:12">
      <c r="B3" s="27"/>
      <c r="C3" s="27"/>
      <c r="D3" s="27"/>
      <c r="E3" s="27"/>
      <c r="G3" s="25"/>
      <c r="H3" s="25"/>
      <c r="I3" s="25"/>
      <c r="J3" s="25"/>
      <c r="L3" s="28"/>
    </row>
    <row r="4" s="1" customFormat="1" ht="29.25" customHeight="1" spans="1:12">
      <c r="A4" s="29" t="s">
        <v>96</v>
      </c>
      <c r="B4" s="30" t="s">
        <v>2</v>
      </c>
      <c r="C4" s="31"/>
      <c r="D4" s="31"/>
      <c r="E4" s="32"/>
      <c r="G4" s="25"/>
      <c r="H4" s="25"/>
      <c r="I4" s="25"/>
      <c r="J4" s="25"/>
      <c r="L4" s="33" t="s">
        <v>97</v>
      </c>
    </row>
    <row r="5" s="1" customFormat="1" ht="18" customHeight="1" spans="1:12">
      <c r="A5" s="34" t="s">
        <v>98</v>
      </c>
      <c r="B5" s="35" t="s">
        <v>99</v>
      </c>
      <c r="C5" s="36" t="s">
        <v>100</v>
      </c>
      <c r="D5" s="36"/>
      <c r="E5" s="36"/>
      <c r="F5" s="106"/>
      <c r="G5" s="36" t="s">
        <v>101</v>
      </c>
      <c r="H5" s="107" t="s">
        <v>102</v>
      </c>
      <c r="I5" s="36" t="s">
        <v>103</v>
      </c>
      <c r="J5" s="114" t="s">
        <v>104</v>
      </c>
      <c r="K5" s="114"/>
      <c r="L5" s="114"/>
    </row>
    <row r="6" s="1" customFormat="1" ht="18" customHeight="1" spans="1:12">
      <c r="A6" s="34"/>
      <c r="B6" s="35"/>
      <c r="C6" s="36"/>
      <c r="D6" s="36"/>
      <c r="E6" s="108"/>
      <c r="F6" s="106"/>
      <c r="G6" s="36"/>
      <c r="H6" s="107"/>
      <c r="I6" s="106"/>
      <c r="J6" s="106" t="s">
        <v>105</v>
      </c>
      <c r="K6" s="106" t="s">
        <v>106</v>
      </c>
      <c r="L6" s="36" t="s">
        <v>107</v>
      </c>
    </row>
    <row r="7" s="1" customFormat="1" ht="30" customHeight="1" spans="1:12">
      <c r="A7" s="7"/>
      <c r="B7" s="37"/>
      <c r="C7" s="38" t="s">
        <v>108</v>
      </c>
      <c r="D7" s="39" t="s">
        <v>109</v>
      </c>
      <c r="E7" s="109" t="s">
        <v>110</v>
      </c>
      <c r="F7" s="110" t="s">
        <v>111</v>
      </c>
      <c r="G7" s="108"/>
      <c r="H7" s="111"/>
      <c r="I7" s="115"/>
      <c r="J7" s="115"/>
      <c r="K7" s="115"/>
      <c r="L7" s="108"/>
    </row>
    <row r="8" s="1" customFormat="1" ht="27.5" customHeight="1" spans="1:12">
      <c r="A8" s="112" t="s">
        <v>112</v>
      </c>
      <c r="B8" s="113">
        <v>658138</v>
      </c>
      <c r="C8" s="113">
        <v>658138</v>
      </c>
      <c r="D8" s="81">
        <v>658138</v>
      </c>
      <c r="E8" s="99">
        <v>0</v>
      </c>
      <c r="F8" s="113">
        <v>0</v>
      </c>
      <c r="G8" s="81">
        <v>0</v>
      </c>
      <c r="H8" s="99">
        <v>0</v>
      </c>
      <c r="I8" s="113">
        <v>0</v>
      </c>
      <c r="J8" s="113">
        <v>0</v>
      </c>
      <c r="K8" s="113">
        <v>0</v>
      </c>
      <c r="L8" s="81">
        <v>0</v>
      </c>
    </row>
    <row r="9" s="1" customFormat="1" ht="27.5" customHeight="1" spans="1:12">
      <c r="A9" s="112" t="s">
        <v>113</v>
      </c>
      <c r="B9" s="113">
        <v>523319</v>
      </c>
      <c r="C9" s="113">
        <v>523319</v>
      </c>
      <c r="D9" s="81">
        <v>523319</v>
      </c>
      <c r="E9" s="99">
        <v>0</v>
      </c>
      <c r="F9" s="113">
        <v>0</v>
      </c>
      <c r="G9" s="81">
        <v>0</v>
      </c>
      <c r="H9" s="99">
        <v>0</v>
      </c>
      <c r="I9" s="113">
        <v>0</v>
      </c>
      <c r="J9" s="113">
        <v>0</v>
      </c>
      <c r="K9" s="113">
        <v>0</v>
      </c>
      <c r="L9" s="81">
        <v>0</v>
      </c>
    </row>
    <row r="10" s="1" customFormat="1" ht="27.5" customHeight="1" spans="1:12">
      <c r="A10" s="112" t="s">
        <v>114</v>
      </c>
      <c r="B10" s="113">
        <v>21216</v>
      </c>
      <c r="C10" s="113">
        <v>21216</v>
      </c>
      <c r="D10" s="81">
        <v>21216</v>
      </c>
      <c r="E10" s="99">
        <v>0</v>
      </c>
      <c r="F10" s="113">
        <v>0</v>
      </c>
      <c r="G10" s="81">
        <v>0</v>
      </c>
      <c r="H10" s="99">
        <v>0</v>
      </c>
      <c r="I10" s="113">
        <v>0</v>
      </c>
      <c r="J10" s="113">
        <v>0</v>
      </c>
      <c r="K10" s="113">
        <v>0</v>
      </c>
      <c r="L10" s="81">
        <v>0</v>
      </c>
    </row>
    <row r="11" s="1" customFormat="1" ht="27.5" customHeight="1" spans="1:12">
      <c r="A11" s="112" t="s">
        <v>115</v>
      </c>
      <c r="B11" s="113">
        <v>66287</v>
      </c>
      <c r="C11" s="113">
        <v>66287</v>
      </c>
      <c r="D11" s="81">
        <v>66287</v>
      </c>
      <c r="E11" s="99">
        <v>0</v>
      </c>
      <c r="F11" s="113">
        <v>0</v>
      </c>
      <c r="G11" s="81">
        <v>0</v>
      </c>
      <c r="H11" s="99">
        <v>0</v>
      </c>
      <c r="I11" s="113">
        <v>0</v>
      </c>
      <c r="J11" s="113">
        <v>0</v>
      </c>
      <c r="K11" s="113">
        <v>0</v>
      </c>
      <c r="L11" s="81">
        <v>0</v>
      </c>
    </row>
    <row r="12" s="1" customFormat="1" ht="27.5" customHeight="1" spans="1:12">
      <c r="A12" s="112" t="s">
        <v>116</v>
      </c>
      <c r="B12" s="113">
        <v>47316</v>
      </c>
      <c r="C12" s="113">
        <v>47316</v>
      </c>
      <c r="D12" s="81">
        <v>47316</v>
      </c>
      <c r="E12" s="99">
        <v>0</v>
      </c>
      <c r="F12" s="113">
        <v>0</v>
      </c>
      <c r="G12" s="81">
        <v>0</v>
      </c>
      <c r="H12" s="99">
        <v>0</v>
      </c>
      <c r="I12" s="113">
        <v>0</v>
      </c>
      <c r="J12" s="113">
        <v>0</v>
      </c>
      <c r="K12" s="113">
        <v>0</v>
      </c>
      <c r="L12" s="81">
        <v>0</v>
      </c>
    </row>
    <row r="13" s="1" customFormat="1" ht="9.75" customHeight="1" spans="2:14">
      <c r="B13" s="25"/>
      <c r="C13" s="25"/>
      <c r="D13" s="25"/>
      <c r="E13" s="25"/>
      <c r="F13" s="25"/>
      <c r="G13" s="25"/>
      <c r="H13" s="25"/>
      <c r="I13" s="25"/>
      <c r="J13" s="25"/>
      <c r="N13" s="116"/>
    </row>
    <row r="14" s="1" customFormat="1" ht="9.75" customHeight="1" spans="2:10">
      <c r="B14" s="25"/>
      <c r="C14" s="25"/>
      <c r="D14" s="25"/>
      <c r="E14" s="25"/>
      <c r="F14" s="25"/>
      <c r="G14" s="25"/>
      <c r="H14" s="25"/>
      <c r="I14" s="25"/>
      <c r="J14" s="25"/>
    </row>
    <row r="15" s="1" customFormat="1" ht="9.75" customHeight="1" spans="2:10">
      <c r="B15" s="25"/>
      <c r="C15" s="25"/>
      <c r="D15" s="25"/>
      <c r="E15" s="25"/>
      <c r="F15" s="25"/>
      <c r="G15" s="25"/>
      <c r="H15" s="25"/>
      <c r="I15" s="25"/>
      <c r="J15" s="25"/>
    </row>
    <row r="16" s="1" customFormat="1" ht="9.75" customHeight="1" spans="2:10">
      <c r="B16" s="25"/>
      <c r="C16" s="25"/>
      <c r="D16" s="25"/>
      <c r="E16" s="25"/>
      <c r="F16" s="25"/>
      <c r="G16" s="25"/>
      <c r="H16" s="25"/>
      <c r="I16" s="25"/>
      <c r="J16" s="25"/>
    </row>
    <row r="17" s="1" customFormat="1" ht="9.75" customHeight="1" spans="2:10">
      <c r="B17" s="25"/>
      <c r="C17" s="25"/>
      <c r="D17" s="25"/>
      <c r="E17" s="25"/>
      <c r="F17" s="25"/>
      <c r="G17" s="25"/>
      <c r="H17" s="25"/>
      <c r="I17" s="25"/>
      <c r="J17" s="25"/>
    </row>
    <row r="18" s="1" customFormat="1" customHeight="1"/>
    <row r="19" s="1" customFormat="1" customHeight="1"/>
    <row r="20" s="1" customFormat="1" customHeight="1"/>
    <row r="21" s="1" customFormat="1" customHeight="1"/>
    <row r="22" s="1" customFormat="1" ht="9.75" customHeight="1" spans="2:10">
      <c r="B22" s="25"/>
      <c r="C22" s="25"/>
      <c r="D22" s="25"/>
      <c r="E22" s="25"/>
      <c r="F22" s="25"/>
      <c r="G22" s="25"/>
      <c r="H22" s="25"/>
      <c r="I22" s="25"/>
      <c r="J22" s="25"/>
    </row>
    <row r="23" s="1" customFormat="1" ht="9.75" customHeight="1" spans="2:10">
      <c r="B23" s="25"/>
      <c r="C23" s="25"/>
      <c r="D23" s="25"/>
      <c r="E23" s="25"/>
      <c r="F23" s="25"/>
      <c r="G23" s="25"/>
      <c r="H23" s="25"/>
      <c r="I23" s="25"/>
      <c r="J23" s="25"/>
    </row>
  </sheetData>
  <mergeCells count="10">
    <mergeCell ref="J5:L5"/>
    <mergeCell ref="A5:A7"/>
    <mergeCell ref="B5:B7"/>
    <mergeCell ref="G5:G7"/>
    <mergeCell ref="H5:H7"/>
    <mergeCell ref="I5:I7"/>
    <mergeCell ref="J6:J7"/>
    <mergeCell ref="K6:K7"/>
    <mergeCell ref="L6:L7"/>
    <mergeCell ref="C5:F6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opLeftCell="A19" workbookViewId="0">
      <selection activeCell="G3" sqref="G3"/>
    </sheetView>
  </sheetViews>
  <sheetFormatPr defaultColWidth="6.875" defaultRowHeight="12.75" customHeight="1" outlineLevelCol="5"/>
  <cols>
    <col min="1" max="1" width="17.125" style="63" customWidth="1"/>
    <col min="2" max="2" width="13.25" customWidth="1"/>
    <col min="3" max="3" width="17.375" customWidth="1"/>
    <col min="4" max="4" width="11.25" customWidth="1"/>
    <col min="5" max="5" width="10.75" customWidth="1"/>
    <col min="6" max="6" width="12.5" customWidth="1"/>
  </cols>
  <sheetData>
    <row r="1" customFormat="1" ht="16.5" customHeight="1" spans="1:4">
      <c r="A1" s="2"/>
      <c r="B1" s="63"/>
      <c r="C1" s="63"/>
      <c r="D1" s="63"/>
    </row>
    <row r="2" s="1" customFormat="1" ht="25" customHeight="1" spans="1:6">
      <c r="A2" s="64" t="s">
        <v>117</v>
      </c>
      <c r="B2" s="64"/>
      <c r="C2" s="64"/>
      <c r="D2" s="64"/>
      <c r="E2" s="64"/>
      <c r="F2" s="64"/>
    </row>
    <row r="3" s="1" customFormat="1" ht="25" customHeight="1" spans="1:6">
      <c r="A3" s="65"/>
      <c r="B3" s="65"/>
      <c r="C3" s="65"/>
      <c r="D3" s="65"/>
      <c r="E3" s="66"/>
      <c r="F3" s="67"/>
    </row>
    <row r="4" s="1" customFormat="1" ht="22.5" customHeight="1" spans="1:6">
      <c r="A4" s="68" t="s">
        <v>86</v>
      </c>
      <c r="B4" s="30"/>
      <c r="C4" s="69"/>
      <c r="D4" s="70"/>
      <c r="E4" s="71"/>
      <c r="F4" s="72" t="s">
        <v>3</v>
      </c>
    </row>
    <row r="5" s="1" customFormat="1" ht="22.5" customHeight="1" spans="1:6">
      <c r="A5" s="34" t="s">
        <v>4</v>
      </c>
      <c r="B5" s="13"/>
      <c r="C5" s="34" t="s">
        <v>5</v>
      </c>
      <c r="D5" s="34"/>
      <c r="E5" s="34"/>
      <c r="F5" s="34"/>
    </row>
    <row r="6" s="1" customFormat="1" ht="22.5" customHeight="1" spans="1:6">
      <c r="A6" s="73" t="s">
        <v>6</v>
      </c>
      <c r="B6" s="74" t="s">
        <v>7</v>
      </c>
      <c r="C6" s="75" t="s">
        <v>6</v>
      </c>
      <c r="D6" s="76" t="s">
        <v>112</v>
      </c>
      <c r="E6" s="76" t="s">
        <v>118</v>
      </c>
      <c r="F6" s="77" t="s">
        <v>119</v>
      </c>
    </row>
    <row r="7" s="1" customFormat="1" ht="22.5" customHeight="1" spans="1:6">
      <c r="A7" s="78" t="s">
        <v>11</v>
      </c>
      <c r="B7" s="79">
        <f>B8+B9</f>
        <v>658138</v>
      </c>
      <c r="C7" s="80" t="s">
        <v>14</v>
      </c>
      <c r="D7" s="81">
        <v>544535</v>
      </c>
      <c r="E7" s="82">
        <v>544535</v>
      </c>
      <c r="F7" s="83">
        <v>0</v>
      </c>
    </row>
    <row r="8" s="1" customFormat="1" ht="22.5" customHeight="1" spans="1:6">
      <c r="A8" s="78" t="s">
        <v>87</v>
      </c>
      <c r="B8" s="84">
        <v>658138</v>
      </c>
      <c r="C8" s="80" t="s">
        <v>18</v>
      </c>
      <c r="D8" s="85">
        <v>0</v>
      </c>
      <c r="E8" s="82">
        <v>0</v>
      </c>
      <c r="F8" s="83">
        <v>0</v>
      </c>
    </row>
    <row r="9" s="1" customFormat="1" ht="22.5" customHeight="1" spans="1:6">
      <c r="A9" s="78" t="s">
        <v>88</v>
      </c>
      <c r="B9" s="86">
        <v>0</v>
      </c>
      <c r="C9" s="80" t="s">
        <v>22</v>
      </c>
      <c r="D9" s="85">
        <v>0</v>
      </c>
      <c r="E9" s="82">
        <v>0</v>
      </c>
      <c r="F9" s="83">
        <v>0</v>
      </c>
    </row>
    <row r="10" s="1" customFormat="1" ht="22.5" customHeight="1" spans="1:6">
      <c r="A10" s="78" t="s">
        <v>23</v>
      </c>
      <c r="B10" s="87">
        <f>B11+B12+B13+B14</f>
        <v>0</v>
      </c>
      <c r="C10" s="80" t="s">
        <v>26</v>
      </c>
      <c r="D10" s="85">
        <v>0</v>
      </c>
      <c r="E10" s="82">
        <v>0</v>
      </c>
      <c r="F10" s="83">
        <v>0</v>
      </c>
    </row>
    <row r="11" s="1" customFormat="1" ht="22.5" customHeight="1" spans="1:6">
      <c r="A11" s="78" t="s">
        <v>89</v>
      </c>
      <c r="B11" s="84">
        <v>0</v>
      </c>
      <c r="C11" s="80" t="s">
        <v>120</v>
      </c>
      <c r="D11" s="85">
        <v>0</v>
      </c>
      <c r="E11" s="82">
        <v>0</v>
      </c>
      <c r="F11" s="83">
        <v>0</v>
      </c>
    </row>
    <row r="12" s="1" customFormat="1" ht="22.5" customHeight="1" spans="1:6">
      <c r="A12" s="78" t="s">
        <v>90</v>
      </c>
      <c r="B12" s="84">
        <v>0</v>
      </c>
      <c r="C12" s="80" t="s">
        <v>34</v>
      </c>
      <c r="D12" s="85">
        <v>0</v>
      </c>
      <c r="E12" s="82">
        <v>0</v>
      </c>
      <c r="F12" s="83">
        <v>0</v>
      </c>
    </row>
    <row r="13" s="1" customFormat="1" ht="22.5" customHeight="1" spans="1:6">
      <c r="A13" s="78" t="s">
        <v>91</v>
      </c>
      <c r="B13" s="84">
        <v>0</v>
      </c>
      <c r="C13" s="80" t="s">
        <v>37</v>
      </c>
      <c r="D13" s="85">
        <v>0</v>
      </c>
      <c r="E13" s="82">
        <v>0</v>
      </c>
      <c r="F13" s="83">
        <v>0</v>
      </c>
    </row>
    <row r="14" s="1" customFormat="1" ht="22.5" customHeight="1" spans="1:6">
      <c r="A14" s="78" t="s">
        <v>92</v>
      </c>
      <c r="B14" s="86">
        <v>0</v>
      </c>
      <c r="C14" s="80" t="s">
        <v>121</v>
      </c>
      <c r="D14" s="85">
        <v>66287</v>
      </c>
      <c r="E14" s="82">
        <v>66287</v>
      </c>
      <c r="F14" s="83">
        <v>0</v>
      </c>
    </row>
    <row r="15" s="1" customFormat="1" ht="22.5" customHeight="1" spans="1:6">
      <c r="A15" s="78"/>
      <c r="B15" s="88"/>
      <c r="C15" s="80" t="s">
        <v>43</v>
      </c>
      <c r="D15" s="85">
        <v>0</v>
      </c>
      <c r="E15" s="82">
        <v>0</v>
      </c>
      <c r="F15" s="83">
        <v>0</v>
      </c>
    </row>
    <row r="16" s="62" customFormat="1" ht="22.5" customHeight="1" spans="1:6">
      <c r="A16" s="78"/>
      <c r="B16" s="89"/>
      <c r="C16" s="80" t="s">
        <v>122</v>
      </c>
      <c r="D16" s="85">
        <v>0</v>
      </c>
      <c r="E16" s="82">
        <v>0</v>
      </c>
      <c r="F16" s="83">
        <v>0</v>
      </c>
    </row>
    <row r="17" s="1" customFormat="1" ht="22.5" customHeight="1" spans="1:6">
      <c r="A17" s="78"/>
      <c r="B17" s="89"/>
      <c r="C17" s="80" t="s">
        <v>49</v>
      </c>
      <c r="D17" s="85">
        <v>0</v>
      </c>
      <c r="E17" s="82">
        <v>0</v>
      </c>
      <c r="F17" s="83">
        <v>0</v>
      </c>
    </row>
    <row r="18" s="1" customFormat="1" ht="22.5" customHeight="1" spans="1:6">
      <c r="A18" s="78"/>
      <c r="B18" s="89"/>
      <c r="C18" s="80" t="s">
        <v>51</v>
      </c>
      <c r="D18" s="85">
        <v>0</v>
      </c>
      <c r="E18" s="82">
        <v>0</v>
      </c>
      <c r="F18" s="83">
        <v>0</v>
      </c>
    </row>
    <row r="19" s="1" customFormat="1" ht="22.5" customHeight="1" spans="1:6">
      <c r="A19" s="78"/>
      <c r="B19" s="90"/>
      <c r="C19" s="80" t="s">
        <v>54</v>
      </c>
      <c r="D19" s="85">
        <v>0</v>
      </c>
      <c r="E19" s="82">
        <v>0</v>
      </c>
      <c r="F19" s="83">
        <v>0</v>
      </c>
    </row>
    <row r="20" s="1" customFormat="1" ht="22.5" customHeight="1" spans="1:6">
      <c r="A20" s="78" t="s">
        <v>93</v>
      </c>
      <c r="B20" s="91">
        <v>0</v>
      </c>
      <c r="C20" s="80" t="s">
        <v>58</v>
      </c>
      <c r="D20" s="85">
        <v>0</v>
      </c>
      <c r="E20" s="82">
        <v>0</v>
      </c>
      <c r="F20" s="83">
        <v>0</v>
      </c>
    </row>
    <row r="21" s="1" customFormat="1" ht="22.5" customHeight="1" spans="1:6">
      <c r="A21" s="78" t="s">
        <v>59</v>
      </c>
      <c r="B21" s="91">
        <v>0</v>
      </c>
      <c r="C21" s="80" t="s">
        <v>62</v>
      </c>
      <c r="D21" s="85">
        <v>0</v>
      </c>
      <c r="E21" s="82">
        <v>0</v>
      </c>
      <c r="F21" s="83">
        <v>0</v>
      </c>
    </row>
    <row r="22" s="1" customFormat="1" ht="22.5" customHeight="1" spans="1:6">
      <c r="A22" s="78" t="s">
        <v>63</v>
      </c>
      <c r="B22" s="91">
        <v>0</v>
      </c>
      <c r="C22" s="80" t="s">
        <v>65</v>
      </c>
      <c r="D22" s="85">
        <v>0</v>
      </c>
      <c r="E22" s="82">
        <v>0</v>
      </c>
      <c r="F22" s="83">
        <v>0</v>
      </c>
    </row>
    <row r="23" s="1" customFormat="1" ht="22.5" customHeight="1" spans="1:6">
      <c r="A23" s="78" t="s">
        <v>66</v>
      </c>
      <c r="B23" s="91">
        <v>0</v>
      </c>
      <c r="C23" s="80" t="s">
        <v>68</v>
      </c>
      <c r="D23" s="85">
        <v>0</v>
      </c>
      <c r="E23" s="82">
        <v>0</v>
      </c>
      <c r="F23" s="83">
        <v>0</v>
      </c>
    </row>
    <row r="24" s="1" customFormat="1" ht="22.5" customHeight="1" spans="1:6">
      <c r="A24" s="78" t="s">
        <v>69</v>
      </c>
      <c r="B24" s="91">
        <v>0</v>
      </c>
      <c r="C24" s="80" t="s">
        <v>70</v>
      </c>
      <c r="D24" s="85">
        <v>0</v>
      </c>
      <c r="E24" s="82">
        <v>0</v>
      </c>
      <c r="F24" s="83">
        <v>0</v>
      </c>
    </row>
    <row r="25" s="1" customFormat="1" ht="22.5" customHeight="1" spans="1:6">
      <c r="A25" s="78" t="s">
        <v>71</v>
      </c>
      <c r="B25" s="91">
        <v>0</v>
      </c>
      <c r="C25" s="80" t="s">
        <v>72</v>
      </c>
      <c r="D25" s="85">
        <v>0</v>
      </c>
      <c r="E25" s="82">
        <v>0</v>
      </c>
      <c r="F25" s="83">
        <v>0</v>
      </c>
    </row>
    <row r="26" s="1" customFormat="1" ht="22.5" customHeight="1" spans="1:6">
      <c r="A26" s="78" t="s">
        <v>73</v>
      </c>
      <c r="B26" s="92">
        <v>0</v>
      </c>
      <c r="C26" s="80" t="s">
        <v>74</v>
      </c>
      <c r="D26" s="85">
        <v>47316</v>
      </c>
      <c r="E26" s="82">
        <v>47316</v>
      </c>
      <c r="F26" s="93">
        <v>0</v>
      </c>
    </row>
    <row r="27" s="1" customFormat="1" ht="22.5" customHeight="1" spans="1:6">
      <c r="A27" s="94"/>
      <c r="B27" s="88"/>
      <c r="C27" s="80" t="s">
        <v>75</v>
      </c>
      <c r="D27" s="85">
        <v>0</v>
      </c>
      <c r="E27" s="82">
        <v>0</v>
      </c>
      <c r="F27" s="93">
        <v>0</v>
      </c>
    </row>
    <row r="28" s="1" customFormat="1" ht="22.5" customHeight="1" spans="1:6">
      <c r="A28" s="94"/>
      <c r="B28" s="92"/>
      <c r="C28" s="80" t="s">
        <v>76</v>
      </c>
      <c r="D28" s="95">
        <v>0</v>
      </c>
      <c r="E28" s="82">
        <v>0</v>
      </c>
      <c r="F28" s="83">
        <v>0</v>
      </c>
    </row>
    <row r="29" s="1" customFormat="1" ht="22.5" customHeight="1" spans="1:6">
      <c r="A29" s="94"/>
      <c r="B29" s="92"/>
      <c r="C29" s="80" t="s">
        <v>123</v>
      </c>
      <c r="D29" s="93">
        <v>0</v>
      </c>
      <c r="E29" s="82">
        <v>0</v>
      </c>
      <c r="F29" s="83">
        <v>0</v>
      </c>
    </row>
    <row r="30" s="1" customFormat="1" ht="22.5" customHeight="1" spans="1:6">
      <c r="A30" s="94"/>
      <c r="B30" s="92"/>
      <c r="C30" s="80" t="s">
        <v>124</v>
      </c>
      <c r="D30" s="81">
        <v>0</v>
      </c>
      <c r="E30" s="82">
        <v>0</v>
      </c>
      <c r="F30" s="96">
        <v>0</v>
      </c>
    </row>
    <row r="31" s="1" customFormat="1" ht="22.5" customHeight="1" spans="1:6">
      <c r="A31" s="94"/>
      <c r="B31" s="92"/>
      <c r="C31" s="80" t="s">
        <v>125</v>
      </c>
      <c r="D31" s="85">
        <v>0</v>
      </c>
      <c r="E31" s="82">
        <v>0</v>
      </c>
      <c r="F31" s="97">
        <v>0</v>
      </c>
    </row>
    <row r="32" s="1" customFormat="1" ht="22.5" customHeight="1" spans="1:6">
      <c r="A32" s="94"/>
      <c r="B32" s="98"/>
      <c r="C32" s="80" t="s">
        <v>126</v>
      </c>
      <c r="D32" s="85">
        <v>0</v>
      </c>
      <c r="E32" s="99">
        <v>0</v>
      </c>
      <c r="F32" s="81">
        <v>0</v>
      </c>
    </row>
    <row r="33" s="1" customFormat="1" ht="22.5" customHeight="1" spans="1:6">
      <c r="A33" s="94"/>
      <c r="B33" s="98"/>
      <c r="C33" s="100"/>
      <c r="D33" s="101"/>
      <c r="E33" s="102"/>
      <c r="F33" s="103"/>
    </row>
    <row r="34" s="1" customFormat="1" ht="22.5" customHeight="1" spans="1:6">
      <c r="A34" s="104" t="s">
        <v>94</v>
      </c>
      <c r="B34" s="98">
        <f>B8+B9+B11+B12+B13+B14+B20+B21+B22+B23+B24+B25+B26</f>
        <v>658138</v>
      </c>
      <c r="C34" s="73" t="s">
        <v>127</v>
      </c>
      <c r="D34" s="105">
        <f>E34+F34</f>
        <v>658138</v>
      </c>
      <c r="E34" s="105">
        <f>E32+E31+E30+E29+E28+E27+E26+E25+E24+E23+E22+E21+E20+E19+E18+E17+E16+E15+E14+E13+E12+E11+E10+E9+E8+E7</f>
        <v>658138</v>
      </c>
      <c r="F34" s="105">
        <f>F7+F8+F9+F10+F11+F12+F13+F14+F15+F16+F17+F18+F19+F20+F21+F22+F23+F24+F25+F26+F27+F28+F29+F30+F31+F32</f>
        <v>0</v>
      </c>
    </row>
    <row r="35" s="1" customFormat="1" ht="22.5" customHeight="1" spans="1:4">
      <c r="A35" s="63"/>
      <c r="B35" s="63"/>
      <c r="C35" s="63"/>
      <c r="D35" s="63"/>
    </row>
    <row r="36" s="1" customFormat="1" ht="22.5" customHeight="1" spans="1:4">
      <c r="A36" s="63"/>
      <c r="B36" s="63"/>
      <c r="C36" s="63"/>
      <c r="D36" s="63"/>
    </row>
    <row r="37" s="1" customFormat="1" ht="22.5" customHeight="1" spans="1:4">
      <c r="A37" s="63"/>
      <c r="B37" s="63"/>
      <c r="C37" s="63"/>
      <c r="D37" s="63"/>
    </row>
    <row r="38" s="1" customFormat="1" ht="22.5" customHeight="1" spans="1:4">
      <c r="A38" s="63"/>
      <c r="B38" s="63"/>
      <c r="C38" s="63"/>
      <c r="D38" s="63"/>
    </row>
    <row r="39" s="1" customFormat="1" ht="22.5" customHeight="1" spans="1:4">
      <c r="A39" s="63"/>
      <c r="B39" s="63"/>
      <c r="C39" s="63"/>
      <c r="D39" s="63"/>
    </row>
    <row r="40" s="1" customFormat="1" ht="22.5" customHeight="1" spans="1:4">
      <c r="A40" s="63"/>
      <c r="B40" s="63"/>
      <c r="C40" s="63"/>
      <c r="D40" s="63"/>
    </row>
    <row r="41" s="1" customFormat="1" ht="22.5" customHeight="1" spans="1:4">
      <c r="A41" s="63"/>
      <c r="B41" s="63"/>
      <c r="C41" s="63"/>
      <c r="D41" s="63"/>
    </row>
    <row r="42" s="1" customFormat="1" ht="22.5" customHeight="1" spans="1:4">
      <c r="A42" s="63"/>
      <c r="B42" s="63"/>
      <c r="C42" s="63"/>
      <c r="D42" s="63"/>
    </row>
    <row r="43" s="1" customFormat="1" ht="22.5" customHeight="1" spans="1:4">
      <c r="A43" s="63"/>
      <c r="B43" s="63"/>
      <c r="C43" s="63"/>
      <c r="D43" s="63"/>
    </row>
    <row r="44" s="1" customFormat="1" ht="22.5" customHeight="1" spans="1:4">
      <c r="A44" s="63"/>
      <c r="B44" s="63"/>
      <c r="C44" s="63"/>
      <c r="D44" s="63"/>
    </row>
  </sheetData>
  <mergeCells count="3">
    <mergeCell ref="A2:F2"/>
    <mergeCell ref="A5:B5"/>
    <mergeCell ref="C5:F5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V23"/>
  <sheetViews>
    <sheetView workbookViewId="0">
      <selection activeCell="E17" sqref="E17"/>
    </sheetView>
  </sheetViews>
  <sheetFormatPr defaultColWidth="6.875" defaultRowHeight="11.25"/>
  <cols>
    <col min="1" max="1" width="15.25" style="1" customWidth="1"/>
    <col min="2" max="2" width="11.875" style="25" customWidth="1"/>
    <col min="3" max="3" width="11.75" style="25" customWidth="1"/>
    <col min="4" max="4" width="10.875" style="25" customWidth="1"/>
    <col min="5" max="5" width="9.125" style="25" customWidth="1"/>
    <col min="6" max="6" width="9.5" style="25" customWidth="1"/>
    <col min="7" max="230" width="6.75" style="25" customWidth="1"/>
    <col min="231" max="255" width="6.875" style="1" customWidth="1"/>
    <col min="256" max="16383" width="6.875" style="1"/>
  </cols>
  <sheetData>
    <row r="1" customFormat="1" ht="17.25" customHeight="1" spans="1:230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</row>
    <row r="2" customFormat="1" ht="25.5" customHeight="1" spans="2:230">
      <c r="B2" s="57" t="s">
        <v>128</v>
      </c>
      <c r="C2" s="57"/>
      <c r="D2" s="57"/>
      <c r="E2" s="58"/>
      <c r="F2" s="59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</row>
    <row r="3" customFormat="1" ht="17.25" customHeight="1" spans="2:230">
      <c r="B3" s="27"/>
      <c r="C3" s="27"/>
      <c r="D3" s="27"/>
      <c r="E3" s="27"/>
      <c r="F3" s="28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</row>
    <row r="4" customFormat="1" ht="29.25" customHeight="1" spans="1:230">
      <c r="A4" s="29" t="s">
        <v>96</v>
      </c>
      <c r="B4" s="30" t="s">
        <v>2</v>
      </c>
      <c r="C4" s="31"/>
      <c r="D4" s="31"/>
      <c r="E4" s="32"/>
      <c r="F4" s="33" t="s">
        <v>97</v>
      </c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</row>
    <row r="5" customFormat="1" ht="18" customHeight="1" spans="1:230">
      <c r="A5" s="34" t="s">
        <v>98</v>
      </c>
      <c r="B5" s="35" t="s">
        <v>99</v>
      </c>
      <c r="C5" s="36" t="s">
        <v>100</v>
      </c>
      <c r="D5" s="36"/>
      <c r="E5" s="36"/>
      <c r="F5" s="36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</row>
    <row r="6" customFormat="1" ht="18" customHeight="1" spans="1:230">
      <c r="A6" s="34"/>
      <c r="B6" s="35"/>
      <c r="C6" s="36"/>
      <c r="D6" s="36"/>
      <c r="E6" s="36"/>
      <c r="F6" s="36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</row>
    <row r="7" customFormat="1" ht="33" customHeight="1" spans="1:230">
      <c r="A7" s="7"/>
      <c r="B7" s="37"/>
      <c r="C7" s="38" t="s">
        <v>108</v>
      </c>
      <c r="D7" s="38" t="s">
        <v>109</v>
      </c>
      <c r="E7" s="39" t="s">
        <v>110</v>
      </c>
      <c r="F7" s="40" t="s">
        <v>111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</row>
    <row r="8" s="56" customFormat="1" ht="27.5" customHeight="1" spans="1:10">
      <c r="A8" s="60" t="s">
        <v>112</v>
      </c>
      <c r="B8" s="43">
        <v>658138</v>
      </c>
      <c r="C8" s="61">
        <v>658138</v>
      </c>
      <c r="D8" s="61">
        <v>658138</v>
      </c>
      <c r="E8" s="61">
        <v>0</v>
      </c>
      <c r="F8" s="44">
        <v>0</v>
      </c>
      <c r="G8" s="45"/>
      <c r="H8" s="45"/>
      <c r="I8" s="45"/>
      <c r="J8" s="47"/>
    </row>
    <row r="9" customFormat="1" ht="27.5" customHeight="1" spans="1:230">
      <c r="A9" s="60" t="s">
        <v>113</v>
      </c>
      <c r="B9" s="43">
        <v>523319</v>
      </c>
      <c r="C9" s="61">
        <v>523319</v>
      </c>
      <c r="D9" s="61">
        <v>523319</v>
      </c>
      <c r="E9" s="61">
        <v>0</v>
      </c>
      <c r="F9" s="44">
        <v>0</v>
      </c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</row>
    <row r="10" s="46" customFormat="1" ht="27.5" customHeight="1" spans="1:6">
      <c r="A10" s="60" t="s">
        <v>114</v>
      </c>
      <c r="B10" s="43">
        <v>21216</v>
      </c>
      <c r="C10" s="61">
        <v>21216</v>
      </c>
      <c r="D10" s="61">
        <v>21216</v>
      </c>
      <c r="E10" s="61">
        <v>0</v>
      </c>
      <c r="F10" s="44">
        <v>0</v>
      </c>
    </row>
    <row r="11" s="46" customFormat="1" ht="27.5" customHeight="1" spans="1:6">
      <c r="A11" s="60" t="s">
        <v>115</v>
      </c>
      <c r="B11" s="43">
        <v>66287</v>
      </c>
      <c r="C11" s="61">
        <v>66287</v>
      </c>
      <c r="D11" s="61">
        <v>66287</v>
      </c>
      <c r="E11" s="61">
        <v>0</v>
      </c>
      <c r="F11" s="44">
        <v>0</v>
      </c>
    </row>
    <row r="12" s="46" customFormat="1" ht="27.5" customHeight="1" spans="1:6">
      <c r="A12" s="60" t="s">
        <v>116</v>
      </c>
      <c r="B12" s="43">
        <v>47316</v>
      </c>
      <c r="C12" s="61">
        <v>47316</v>
      </c>
      <c r="D12" s="61">
        <v>47316</v>
      </c>
      <c r="E12" s="61">
        <v>0</v>
      </c>
      <c r="F12" s="44">
        <v>0</v>
      </c>
    </row>
    <row r="13" customFormat="1" ht="13.5" spans="1:230">
      <c r="A13" s="1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</row>
    <row r="14" customFormat="1" ht="13.5" spans="2:230"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</row>
    <row r="15" customFormat="1" ht="13.5" spans="2:230"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</row>
    <row r="16" customFormat="1" ht="13.5" spans="2:230"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</row>
    <row r="17" customFormat="1" ht="13.5" spans="2:230"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</row>
    <row r="18" s="1" customFormat="1" spans="2:230"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</row>
    <row r="19" s="1" customFormat="1" spans="2:230"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</row>
    <row r="20" s="1" customFormat="1" spans="2:230"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</row>
    <row r="21" s="1" customFormat="1" spans="2:230"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</row>
    <row r="22" customFormat="1" ht="13.5" spans="2:230"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</row>
    <row r="23" customFormat="1" ht="13.5" spans="2:230"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</row>
  </sheetData>
  <mergeCells count="3">
    <mergeCell ref="A5:A7"/>
    <mergeCell ref="B5:B7"/>
    <mergeCell ref="C5:F6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B21" sqref="B21"/>
    </sheetView>
  </sheetViews>
  <sheetFormatPr defaultColWidth="6.85833333333333" defaultRowHeight="12.75" customHeight="1" outlineLevelCol="2"/>
  <cols>
    <col min="1" max="1" width="39.625" style="1" customWidth="1"/>
    <col min="2" max="2" width="17.125" style="1" customWidth="1"/>
    <col min="3" max="255" width="6.85833333333333" style="1" customWidth="1"/>
    <col min="256" max="16383" width="6.85833333333333" style="1"/>
  </cols>
  <sheetData>
    <row r="1" s="1" customFormat="1" customHeight="1" spans="1:1">
      <c r="A1" s="24" t="s">
        <v>129</v>
      </c>
    </row>
    <row r="2" s="1" customFormat="1" customHeight="1"/>
    <row r="3" s="1" customFormat="1" ht="20.25" customHeight="1" spans="1:3">
      <c r="A3" s="48" t="s">
        <v>130</v>
      </c>
      <c r="B3" s="48"/>
      <c r="C3" s="49"/>
    </row>
    <row r="4" s="1" customFormat="1" customHeight="1"/>
    <row r="5" s="1" customFormat="1" customHeight="1" spans="2:2">
      <c r="B5" s="28"/>
    </row>
    <row r="6" s="1" customFormat="1" ht="18" customHeight="1" spans="1:2">
      <c r="A6" s="50" t="s">
        <v>86</v>
      </c>
      <c r="B6" s="33" t="s">
        <v>97</v>
      </c>
    </row>
    <row r="7" s="1" customFormat="1" ht="18.75" customHeight="1" spans="1:2">
      <c r="A7" s="51" t="s">
        <v>131</v>
      </c>
      <c r="B7" s="52" t="s">
        <v>101</v>
      </c>
    </row>
    <row r="8" s="1" customFormat="1" ht="21" customHeight="1" spans="1:2">
      <c r="A8" s="53"/>
      <c r="B8" s="54"/>
    </row>
    <row r="9" s="1" customFormat="1" ht="60" customHeight="1" spans="1:2">
      <c r="A9" s="55" t="s">
        <v>132</v>
      </c>
      <c r="B9" s="55"/>
    </row>
    <row r="10" s="1" customFormat="1" customHeight="1"/>
    <row r="11" s="1" customFormat="1" customHeight="1"/>
    <row r="12" s="1" customFormat="1" customHeight="1"/>
    <row r="13" s="1" customFormat="1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</sheetData>
  <mergeCells count="2">
    <mergeCell ref="A3:B3"/>
    <mergeCell ref="A9:B9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D19" sqref="D19"/>
    </sheetView>
  </sheetViews>
  <sheetFormatPr defaultColWidth="6.85833333333333" defaultRowHeight="12.75" customHeight="1"/>
  <cols>
    <col min="1" max="1" width="15.25" style="1" customWidth="1"/>
    <col min="2" max="2" width="11.875" style="1" customWidth="1"/>
    <col min="3" max="3" width="11.75" style="1" customWidth="1"/>
    <col min="4" max="4" width="10.875" style="1" customWidth="1"/>
    <col min="5" max="5" width="18.75" style="1" customWidth="1"/>
    <col min="6" max="6" width="17.25" style="1" customWidth="1"/>
    <col min="7" max="10" width="6.75" style="1" customWidth="1"/>
    <col min="11" max="255" width="6.85833333333333" style="1" customWidth="1"/>
    <col min="256" max="16383" width="6.85833333333333" style="1"/>
  </cols>
  <sheetData>
    <row r="1" s="1" customFormat="1" customHeight="1" spans="1:10">
      <c r="A1" s="24"/>
      <c r="B1" s="25"/>
      <c r="C1" s="25"/>
      <c r="D1" s="25"/>
      <c r="E1" s="25"/>
      <c r="F1" s="25"/>
      <c r="G1" s="25"/>
      <c r="H1" s="25"/>
      <c r="I1" s="25"/>
      <c r="J1" s="25"/>
    </row>
    <row r="2" s="1" customFormat="1" ht="25.5" customHeight="1" spans="1:10">
      <c r="A2" s="26" t="s">
        <v>133</v>
      </c>
      <c r="B2" s="26"/>
      <c r="C2" s="26"/>
      <c r="D2" s="26"/>
      <c r="E2" s="26"/>
      <c r="F2" s="26"/>
      <c r="G2" s="25"/>
      <c r="H2" s="25"/>
      <c r="I2" s="25"/>
      <c r="J2" s="25"/>
    </row>
    <row r="3" s="1" customFormat="1" ht="17.25" customHeight="1" spans="2:10">
      <c r="B3" s="27"/>
      <c r="C3" s="27"/>
      <c r="D3" s="27"/>
      <c r="E3" s="27"/>
      <c r="F3" s="28"/>
      <c r="G3" s="25"/>
      <c r="H3" s="25"/>
      <c r="I3" s="25"/>
      <c r="J3" s="25"/>
    </row>
    <row r="4" s="1" customFormat="1" ht="29.25" customHeight="1" spans="1:10">
      <c r="A4" s="29" t="s">
        <v>96</v>
      </c>
      <c r="B4" s="30" t="s">
        <v>2</v>
      </c>
      <c r="C4" s="31"/>
      <c r="D4" s="31"/>
      <c r="E4" s="32"/>
      <c r="F4" s="33" t="s">
        <v>97</v>
      </c>
      <c r="G4" s="25"/>
      <c r="H4" s="25"/>
      <c r="I4" s="25"/>
      <c r="J4" s="25"/>
    </row>
    <row r="5" s="1" customFormat="1" ht="18" customHeight="1" spans="1:10">
      <c r="A5" s="34" t="s">
        <v>134</v>
      </c>
      <c r="B5" s="35" t="s">
        <v>99</v>
      </c>
      <c r="C5" s="36" t="s">
        <v>100</v>
      </c>
      <c r="D5" s="36"/>
      <c r="E5" s="36"/>
      <c r="F5" s="36"/>
      <c r="G5" s="25"/>
      <c r="H5" s="25"/>
      <c r="I5" s="25"/>
      <c r="J5" s="25"/>
    </row>
    <row r="6" s="1" customFormat="1" ht="18" customHeight="1" spans="1:10">
      <c r="A6" s="34"/>
      <c r="B6" s="35"/>
      <c r="C6" s="36"/>
      <c r="D6" s="36"/>
      <c r="E6" s="36"/>
      <c r="F6" s="36"/>
      <c r="G6" s="25"/>
      <c r="H6" s="25"/>
      <c r="I6" s="25"/>
      <c r="J6" s="25"/>
    </row>
    <row r="7" s="1" customFormat="1" ht="20.25" customHeight="1" spans="1:10">
      <c r="A7" s="7"/>
      <c r="B7" s="37"/>
      <c r="C7" s="38" t="s">
        <v>108</v>
      </c>
      <c r="D7" s="38" t="s">
        <v>109</v>
      </c>
      <c r="E7" s="39" t="s">
        <v>110</v>
      </c>
      <c r="F7" s="40" t="s">
        <v>111</v>
      </c>
      <c r="G7" s="25"/>
      <c r="H7" s="25"/>
      <c r="I7" s="25"/>
      <c r="J7" s="25"/>
    </row>
    <row r="8" s="1" customFormat="1" ht="27.5" customHeight="1" spans="1:10">
      <c r="A8" s="41" t="s">
        <v>112</v>
      </c>
      <c r="B8" s="42">
        <v>658138</v>
      </c>
      <c r="C8" s="43">
        <v>658138</v>
      </c>
      <c r="D8" s="44">
        <v>658138</v>
      </c>
      <c r="E8" s="43">
        <v>0</v>
      </c>
      <c r="F8" s="44">
        <v>0</v>
      </c>
      <c r="G8" s="45"/>
      <c r="H8" s="45"/>
      <c r="I8" s="45"/>
      <c r="J8" s="47"/>
    </row>
    <row r="9" s="1" customFormat="1" ht="27.5" customHeight="1" spans="1:10">
      <c r="A9" s="41" t="s">
        <v>135</v>
      </c>
      <c r="B9" s="42">
        <v>499307</v>
      </c>
      <c r="C9" s="43">
        <v>499307</v>
      </c>
      <c r="D9" s="44">
        <v>499307</v>
      </c>
      <c r="E9" s="43">
        <v>0</v>
      </c>
      <c r="F9" s="44">
        <v>0</v>
      </c>
      <c r="G9" s="25"/>
      <c r="H9" s="25"/>
      <c r="I9" s="25"/>
      <c r="J9" s="25"/>
    </row>
    <row r="10" s="1" customFormat="1" ht="27.5" customHeight="1" spans="1:10">
      <c r="A10" s="41" t="s">
        <v>136</v>
      </c>
      <c r="B10" s="42">
        <v>188484</v>
      </c>
      <c r="C10" s="43">
        <v>188484</v>
      </c>
      <c r="D10" s="44">
        <v>188484</v>
      </c>
      <c r="E10" s="43">
        <v>0</v>
      </c>
      <c r="F10" s="44">
        <v>0</v>
      </c>
      <c r="G10" s="46"/>
      <c r="H10" s="46"/>
      <c r="I10" s="46"/>
      <c r="J10" s="46"/>
    </row>
    <row r="11" s="1" customFormat="1" ht="27.5" customHeight="1" spans="1:10">
      <c r="A11" s="41" t="s">
        <v>137</v>
      </c>
      <c r="B11" s="42">
        <v>247800</v>
      </c>
      <c r="C11" s="43">
        <v>247800</v>
      </c>
      <c r="D11" s="44">
        <v>247800</v>
      </c>
      <c r="E11" s="43">
        <v>0</v>
      </c>
      <c r="F11" s="44">
        <v>0</v>
      </c>
      <c r="G11" s="46"/>
      <c r="H11" s="46"/>
      <c r="I11" s="46"/>
      <c r="J11" s="46"/>
    </row>
    <row r="12" s="1" customFormat="1" ht="27.5" customHeight="1" spans="1:10">
      <c r="A12" s="41" t="s">
        <v>138</v>
      </c>
      <c r="B12" s="42">
        <v>47316</v>
      </c>
      <c r="C12" s="43">
        <v>47316</v>
      </c>
      <c r="D12" s="44">
        <v>47316</v>
      </c>
      <c r="E12" s="43">
        <v>0</v>
      </c>
      <c r="F12" s="44">
        <v>0</v>
      </c>
      <c r="G12" s="46"/>
      <c r="H12" s="46"/>
      <c r="I12" s="46"/>
      <c r="J12" s="46"/>
    </row>
    <row r="13" s="1" customFormat="1" ht="27.5" customHeight="1" spans="1:10">
      <c r="A13" s="41" t="s">
        <v>139</v>
      </c>
      <c r="B13" s="42">
        <v>15707</v>
      </c>
      <c r="C13" s="43">
        <v>15707</v>
      </c>
      <c r="D13" s="44">
        <v>15707</v>
      </c>
      <c r="E13" s="43">
        <v>0</v>
      </c>
      <c r="F13" s="44">
        <v>0</v>
      </c>
      <c r="G13" s="25"/>
      <c r="H13" s="25"/>
      <c r="I13" s="25"/>
      <c r="J13" s="25"/>
    </row>
    <row r="14" s="1" customFormat="1" ht="27.5" customHeight="1" spans="1:10">
      <c r="A14" s="41" t="s">
        <v>140</v>
      </c>
      <c r="B14" s="42">
        <v>47016</v>
      </c>
      <c r="C14" s="43">
        <v>47016</v>
      </c>
      <c r="D14" s="44">
        <v>47016</v>
      </c>
      <c r="E14" s="43">
        <v>0</v>
      </c>
      <c r="F14" s="44">
        <v>0</v>
      </c>
      <c r="G14" s="25"/>
      <c r="H14" s="25"/>
      <c r="I14" s="25"/>
      <c r="J14" s="25"/>
    </row>
    <row r="15" s="1" customFormat="1" ht="27.5" customHeight="1" spans="1:10">
      <c r="A15" s="41" t="s">
        <v>141</v>
      </c>
      <c r="B15" s="42">
        <v>19200</v>
      </c>
      <c r="C15" s="43">
        <v>19200</v>
      </c>
      <c r="D15" s="44">
        <v>19200</v>
      </c>
      <c r="E15" s="43">
        <v>0</v>
      </c>
      <c r="F15" s="44">
        <v>0</v>
      </c>
      <c r="G15" s="25"/>
      <c r="H15" s="25"/>
      <c r="I15" s="25"/>
      <c r="J15" s="25"/>
    </row>
    <row r="16" s="1" customFormat="1" ht="27.5" customHeight="1" spans="1:10">
      <c r="A16" s="41" t="s">
        <v>142</v>
      </c>
      <c r="B16" s="42">
        <v>11400</v>
      </c>
      <c r="C16" s="43">
        <v>11400</v>
      </c>
      <c r="D16" s="44">
        <v>11400</v>
      </c>
      <c r="E16" s="43">
        <v>0</v>
      </c>
      <c r="F16" s="44">
        <v>0</v>
      </c>
      <c r="G16" s="25"/>
      <c r="H16" s="25"/>
      <c r="I16" s="25"/>
      <c r="J16" s="25"/>
    </row>
    <row r="17" s="1" customFormat="1" ht="27.5" customHeight="1" spans="1:10">
      <c r="A17" s="41" t="s">
        <v>143</v>
      </c>
      <c r="B17" s="42">
        <v>16416</v>
      </c>
      <c r="C17" s="43">
        <v>16416</v>
      </c>
      <c r="D17" s="44">
        <v>16416</v>
      </c>
      <c r="E17" s="43">
        <v>0</v>
      </c>
      <c r="F17" s="44">
        <v>0</v>
      </c>
      <c r="G17" s="25"/>
      <c r="H17" s="25"/>
      <c r="I17" s="25"/>
      <c r="J17" s="25"/>
    </row>
    <row r="18" s="1" customFormat="1" ht="27.5" customHeight="1" spans="1:6">
      <c r="A18" s="41" t="s">
        <v>144</v>
      </c>
      <c r="B18" s="42">
        <v>111815</v>
      </c>
      <c r="C18" s="43">
        <v>111815</v>
      </c>
      <c r="D18" s="44">
        <v>111815</v>
      </c>
      <c r="E18" s="43">
        <v>0</v>
      </c>
      <c r="F18" s="44">
        <v>0</v>
      </c>
    </row>
    <row r="19" s="1" customFormat="1" ht="27.5" customHeight="1" spans="1:6">
      <c r="A19" s="41" t="s">
        <v>145</v>
      </c>
      <c r="B19" s="42">
        <v>11520</v>
      </c>
      <c r="C19" s="43">
        <v>11520</v>
      </c>
      <c r="D19" s="44">
        <v>11520</v>
      </c>
      <c r="E19" s="43">
        <v>0</v>
      </c>
      <c r="F19" s="44">
        <v>0</v>
      </c>
    </row>
    <row r="20" s="1" customFormat="1" ht="27.5" customHeight="1" spans="1:6">
      <c r="A20" s="41" t="s">
        <v>146</v>
      </c>
      <c r="B20" s="42">
        <v>49439</v>
      </c>
      <c r="C20" s="43">
        <v>49439</v>
      </c>
      <c r="D20" s="44">
        <v>49439</v>
      </c>
      <c r="E20" s="43">
        <v>0</v>
      </c>
      <c r="F20" s="44">
        <v>0</v>
      </c>
    </row>
    <row r="21" s="1" customFormat="1" ht="27.5" customHeight="1" spans="1:6">
      <c r="A21" s="41" t="s">
        <v>147</v>
      </c>
      <c r="B21" s="42">
        <v>50856</v>
      </c>
      <c r="C21" s="43">
        <v>50856</v>
      </c>
      <c r="D21" s="44">
        <v>50856</v>
      </c>
      <c r="E21" s="43">
        <v>0</v>
      </c>
      <c r="F21" s="44">
        <v>0</v>
      </c>
    </row>
    <row r="22" s="1" customFormat="1" ht="9.75" customHeight="1" spans="2:10">
      <c r="B22" s="25"/>
      <c r="C22" s="25"/>
      <c r="D22" s="25"/>
      <c r="E22" s="25"/>
      <c r="F22" s="25"/>
      <c r="G22" s="25"/>
      <c r="H22" s="25"/>
      <c r="I22" s="25"/>
      <c r="J22" s="25"/>
    </row>
    <row r="23" s="1" customFormat="1" ht="9.75" customHeight="1" spans="2:10">
      <c r="B23" s="25"/>
      <c r="C23" s="25"/>
      <c r="D23" s="25"/>
      <c r="E23" s="25"/>
      <c r="F23" s="25"/>
      <c r="G23" s="25"/>
      <c r="H23" s="25"/>
      <c r="I23" s="25"/>
      <c r="J23" s="25"/>
    </row>
  </sheetData>
  <mergeCells count="4">
    <mergeCell ref="A2:F2"/>
    <mergeCell ref="A5:A7"/>
    <mergeCell ref="B5:B7"/>
    <mergeCell ref="C5:F6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opLeftCell="A14" workbookViewId="0">
      <selection activeCell="B9" sqref="B9"/>
    </sheetView>
  </sheetViews>
  <sheetFormatPr defaultColWidth="6.875" defaultRowHeight="12.75" customHeight="1" outlineLevelCol="2"/>
  <cols>
    <col min="1" max="1" width="26" style="1" customWidth="1"/>
    <col min="2" max="2" width="26.625" style="1" customWidth="1"/>
    <col min="3" max="3" width="24.625" style="1" customWidth="1"/>
    <col min="4" max="256" width="6.875" style="1" customWidth="1"/>
    <col min="257" max="16384" width="6.875" style="1"/>
  </cols>
  <sheetData>
    <row r="1" s="1" customFormat="1" ht="18" customHeight="1" spans="1:1">
      <c r="A1" s="16" t="s">
        <v>148</v>
      </c>
    </row>
    <row r="2" s="1" customFormat="1" ht="13.5" customHeight="1"/>
    <row r="4" s="1" customFormat="1" hidden="1" customHeight="1"/>
    <row r="5" s="1" customFormat="1" ht="30" customHeight="1" spans="1:3">
      <c r="A5" s="17" t="s">
        <v>149</v>
      </c>
      <c r="B5" s="17"/>
      <c r="C5" s="17"/>
    </row>
    <row r="7" s="15" customFormat="1" ht="18.75" customHeight="1" spans="1:3">
      <c r="A7" s="18" t="s">
        <v>150</v>
      </c>
      <c r="B7" s="19"/>
      <c r="C7" s="20" t="s">
        <v>3</v>
      </c>
    </row>
    <row r="8" s="1" customFormat="1" ht="24" customHeight="1" spans="1:3">
      <c r="A8" s="21" t="s">
        <v>151</v>
      </c>
      <c r="B8" s="21" t="s">
        <v>152</v>
      </c>
      <c r="C8" s="21" t="s">
        <v>100</v>
      </c>
    </row>
    <row r="9" s="15" customFormat="1" ht="27" customHeight="1" spans="1:3">
      <c r="A9" s="22"/>
      <c r="B9" s="22" t="s">
        <v>112</v>
      </c>
      <c r="C9" s="23">
        <v>658138</v>
      </c>
    </row>
    <row r="10" s="1" customFormat="1" ht="27" customHeight="1" spans="1:3">
      <c r="A10" s="22" t="s">
        <v>153</v>
      </c>
      <c r="B10" s="22" t="s">
        <v>154</v>
      </c>
      <c r="C10" s="23">
        <v>499307</v>
      </c>
    </row>
    <row r="11" s="1" customFormat="1" ht="27" customHeight="1" spans="1:3">
      <c r="A11" s="22" t="s">
        <v>155</v>
      </c>
      <c r="B11" s="22" t="s">
        <v>156</v>
      </c>
      <c r="C11" s="23">
        <v>451991</v>
      </c>
    </row>
    <row r="12" s="1" customFormat="1" ht="27" customHeight="1" spans="1:3">
      <c r="A12" s="22" t="s">
        <v>157</v>
      </c>
      <c r="B12" s="22" t="s">
        <v>138</v>
      </c>
      <c r="C12" s="23">
        <v>47316</v>
      </c>
    </row>
    <row r="13" s="1" customFormat="1" ht="27" customHeight="1" spans="1:3">
      <c r="A13" s="22" t="s">
        <v>158</v>
      </c>
      <c r="B13" s="22" t="s">
        <v>159</v>
      </c>
      <c r="C13" s="23">
        <v>47016</v>
      </c>
    </row>
    <row r="14" s="1" customFormat="1" ht="27" customHeight="1" spans="1:3">
      <c r="A14" s="22" t="s">
        <v>160</v>
      </c>
      <c r="B14" s="22" t="s">
        <v>161</v>
      </c>
      <c r="C14" s="23">
        <v>30600</v>
      </c>
    </row>
    <row r="15" s="1" customFormat="1" ht="27" customHeight="1" spans="1:3">
      <c r="A15" s="22" t="s">
        <v>162</v>
      </c>
      <c r="B15" s="22" t="s">
        <v>143</v>
      </c>
      <c r="C15" s="23">
        <v>16416</v>
      </c>
    </row>
    <row r="16" s="1" customFormat="1" ht="27" customHeight="1" spans="1:3">
      <c r="A16" s="22" t="s">
        <v>163</v>
      </c>
      <c r="B16" s="22" t="s">
        <v>144</v>
      </c>
      <c r="C16" s="23">
        <v>111815</v>
      </c>
    </row>
    <row r="17" s="1" customFormat="1" ht="27" customHeight="1" spans="1:3">
      <c r="A17" s="22" t="s">
        <v>164</v>
      </c>
      <c r="B17" s="22" t="s">
        <v>165</v>
      </c>
      <c r="C17" s="23">
        <v>11520</v>
      </c>
    </row>
    <row r="18" s="1" customFormat="1" ht="27" customHeight="1" spans="1:3">
      <c r="A18" s="22" t="s">
        <v>166</v>
      </c>
      <c r="B18" s="22" t="s">
        <v>167</v>
      </c>
      <c r="C18" s="23">
        <v>49439</v>
      </c>
    </row>
    <row r="19" s="1" customFormat="1" ht="27" customHeight="1" spans="1:3">
      <c r="A19" s="22" t="s">
        <v>168</v>
      </c>
      <c r="B19" s="22" t="s">
        <v>169</v>
      </c>
      <c r="C19" s="23">
        <v>50856</v>
      </c>
    </row>
    <row r="20" s="1" customFormat="1" ht="27" customHeight="1"/>
    <row r="21" s="1" customFormat="1" ht="27" customHeight="1"/>
    <row r="22" s="1" customFormat="1" ht="27" customHeight="1"/>
    <row r="23" s="1" customFormat="1" ht="27" customHeight="1"/>
    <row r="24" s="1" customFormat="1" ht="27" customHeight="1"/>
    <row r="25" s="1" customFormat="1" ht="27" customHeight="1"/>
    <row r="26" s="1" customFormat="1" ht="27" customHeight="1"/>
    <row r="27" s="1" customFormat="1" ht="27" customHeight="1"/>
    <row r="28" s="1" customFormat="1" ht="27" customHeight="1"/>
    <row r="29" s="1" customFormat="1" ht="27" customHeight="1"/>
  </sheetData>
  <mergeCells count="2">
    <mergeCell ref="A5:C5"/>
    <mergeCell ref="A7:B7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E8" sqref="E8"/>
    </sheetView>
  </sheetViews>
  <sheetFormatPr defaultColWidth="6.85833333333333" defaultRowHeight="11.25" outlineLevelCol="3"/>
  <cols>
    <col min="1" max="1" width="25.5" style="1" customWidth="1"/>
    <col min="2" max="2" width="31.75" style="1" customWidth="1"/>
    <col min="3" max="255" width="6.85833333333333" style="1" customWidth="1"/>
    <col min="256" max="16383" width="6.85833333333333" style="1"/>
  </cols>
  <sheetData>
    <row r="1" s="1" customFormat="1" ht="41.25" customHeight="1" spans="1:1">
      <c r="A1" s="2"/>
    </row>
    <row r="2" s="1" customFormat="1" ht="81" customHeight="1" spans="1:2">
      <c r="A2" s="3" t="s">
        <v>170</v>
      </c>
      <c r="B2" s="3"/>
    </row>
    <row r="3" s="1" customFormat="1" ht="21" customHeight="1" spans="1:2">
      <c r="A3" s="3"/>
      <c r="B3" s="4"/>
    </row>
    <row r="4" s="1" customFormat="1" ht="33" customHeight="1" spans="1:2">
      <c r="A4" s="2" t="s">
        <v>86</v>
      </c>
      <c r="B4" s="5" t="s">
        <v>3</v>
      </c>
    </row>
    <row r="5" s="1" customFormat="1" ht="39" customHeight="1" spans="1:2">
      <c r="A5" s="6" t="s">
        <v>6</v>
      </c>
      <c r="B5" s="7" t="s">
        <v>171</v>
      </c>
    </row>
    <row r="6" s="1" customFormat="1" ht="39" customHeight="1" spans="1:2">
      <c r="A6" s="6" t="s">
        <v>112</v>
      </c>
      <c r="B6" s="8"/>
    </row>
    <row r="7" s="1" customFormat="1" ht="39" customHeight="1" spans="1:2">
      <c r="A7" s="9" t="s">
        <v>172</v>
      </c>
      <c r="B7" s="10"/>
    </row>
    <row r="8" s="1" customFormat="1" ht="39" customHeight="1" spans="1:3">
      <c r="A8" s="9" t="s">
        <v>173</v>
      </c>
      <c r="B8" s="11"/>
      <c r="C8" s="12"/>
    </row>
    <row r="9" s="1" customFormat="1" ht="39" customHeight="1" spans="1:2">
      <c r="A9" s="9" t="s">
        <v>174</v>
      </c>
      <c r="B9" s="8"/>
    </row>
    <row r="10" s="1" customFormat="1" ht="39" customHeight="1" spans="1:4">
      <c r="A10" s="13" t="s">
        <v>175</v>
      </c>
      <c r="B10" s="10"/>
      <c r="C10" s="12"/>
      <c r="D10" s="12"/>
    </row>
    <row r="11" s="1" customFormat="1" ht="39" customHeight="1" spans="1:4">
      <c r="A11" s="13" t="s">
        <v>176</v>
      </c>
      <c r="B11" s="8"/>
      <c r="C11" s="12"/>
      <c r="D11" s="12"/>
    </row>
    <row r="12" s="1" customFormat="1" ht="130.5" customHeight="1" spans="1:2">
      <c r="A12" s="14"/>
      <c r="B12" s="14"/>
    </row>
  </sheetData>
  <mergeCells count="2">
    <mergeCell ref="A2:B2"/>
    <mergeCell ref="A12:B1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2018 年 部 门 预 算 收 支 总 表</vt:lpstr>
      <vt:lpstr>2018年部门收入表</vt:lpstr>
      <vt:lpstr>2018年部门支出表</vt:lpstr>
      <vt:lpstr>2018年财政拨款收支总表</vt:lpstr>
      <vt:lpstr>2018年一般公共预算支出表</vt:lpstr>
      <vt:lpstr>2018年政府性基金预算支出表</vt:lpstr>
      <vt:lpstr>2018年一般公共预算基本支出表（部门经济分类）</vt:lpstr>
      <vt:lpstr>2018年一般公共预算基本支出表（政府经济分类）</vt:lpstr>
      <vt:lpstr>2018年“三公”经费部门预算统计表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2018-02-24T09:00:00Z</dcterms:created>
  <dcterms:modified xsi:type="dcterms:W3CDTF">2018-02-28T02:14:43Z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