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940" firstSheet="8" activeTab="8"/>
  </bookViews>
  <sheets>
    <sheet name="2018 年 部 门 预 算 收 支 总 表" sheetId="10" r:id="rId1"/>
    <sheet name="2018年部门收入表" sheetId="2" r:id="rId2"/>
    <sheet name="2018年部门支出表" sheetId="3" r:id="rId3"/>
    <sheet name="2018年财政拨款收支总表" sheetId="4" r:id="rId4"/>
    <sheet name="2018年一般公共预算支出表" sheetId="5" r:id="rId5"/>
    <sheet name="2018年政府性基金预算支出表" sheetId="6" r:id="rId6"/>
    <sheet name="2018年一般公共预算基本支出表（部门经济分类）" sheetId="7" r:id="rId7"/>
    <sheet name="2018年一般公共预算基本支出表（政府经济分类）" sheetId="9" r:id="rId8"/>
    <sheet name="2018年“三公”经费部门预算统计表" sheetId="8" r:id="rId9"/>
    <sheet name="附件10（2018年部门预算基本支出预算表）" sheetId="11" r:id="rId10"/>
    <sheet name="附件11（2018年部门预算项目支出及其他支出预算表）" sheetId="12" r:id="rId11"/>
    <sheet name="附件12（一般公共预算项目支出情况表（按政府预算支出经济分类）" sheetId="13" r:id="rId12"/>
    <sheet name="附件13一般公共预算项目支出情况表（按部门预算支出经济分类）" sheetId="14" r:id="rId13"/>
  </sheets>
  <calcPr calcId="144525"/>
</workbook>
</file>

<file path=xl/sharedStrings.xml><?xml version="1.0" encoding="utf-8"?>
<sst xmlns="http://schemas.openxmlformats.org/spreadsheetml/2006/main" count="191">
  <si>
    <t>附件1</t>
  </si>
  <si>
    <t>2018 年 部 门 预 算 收 支 总 表</t>
  </si>
  <si>
    <t>遂溪县财政局建新财政所</t>
  </si>
  <si>
    <t>单位：元</t>
  </si>
  <si>
    <t>收  入</t>
  </si>
  <si>
    <t>支  出</t>
  </si>
  <si>
    <t>项目</t>
  </si>
  <si>
    <t>2018年预算</t>
  </si>
  <si>
    <t>项目（部门经济分类）</t>
  </si>
  <si>
    <t>项目（政府经济分类）</t>
  </si>
  <si>
    <t>项目（功能科目）</t>
  </si>
  <si>
    <t>一、预算拨款</t>
  </si>
  <si>
    <t>一、基本支出</t>
  </si>
  <si>
    <t>一、机关工资福利支出</t>
  </si>
  <si>
    <t>一、一般公共服务支出</t>
  </si>
  <si>
    <t xml:space="preserve">   一般公共预算拨款</t>
  </si>
  <si>
    <t xml:space="preserve">    工资福利支出</t>
  </si>
  <si>
    <t>二、机关商品和服务支出</t>
  </si>
  <si>
    <t>二、外交支出</t>
  </si>
  <si>
    <t xml:space="preserve">   政府性基金预算拨款</t>
  </si>
  <si>
    <t xml:space="preserve">    对个人和家庭补助支出</t>
  </si>
  <si>
    <t>三、机关资本性支出（一）</t>
  </si>
  <si>
    <t>三、国防支出</t>
  </si>
  <si>
    <t>二、预算外资金</t>
  </si>
  <si>
    <t xml:space="preserve">    商品和服务支出</t>
  </si>
  <si>
    <t>四、机关资本性支出（二）</t>
  </si>
  <si>
    <t>四、公共安全支出</t>
  </si>
  <si>
    <t xml:space="preserve">    行政事业性收费收入</t>
  </si>
  <si>
    <t xml:space="preserve">    其他资本性支出</t>
  </si>
  <si>
    <t>五、对事业单位经常性补助</t>
  </si>
  <si>
    <t>五、教育</t>
  </si>
  <si>
    <t xml:space="preserve">    主管部门集中收入</t>
  </si>
  <si>
    <t>二、项目支出</t>
  </si>
  <si>
    <t>六、对事业单位资本性补助</t>
  </si>
  <si>
    <t>六、科学技术支出</t>
  </si>
  <si>
    <t xml:space="preserve">    纳入预算外管理基金收入</t>
  </si>
  <si>
    <t>七、对企业补助</t>
  </si>
  <si>
    <t>七、文化体育与传媒支出</t>
  </si>
  <si>
    <t xml:space="preserve">    其他预算资金</t>
  </si>
  <si>
    <t>八、对企业资本性支出</t>
  </si>
  <si>
    <t>八、社会保障和就业支出</t>
  </si>
  <si>
    <t xml:space="preserve">    对企事业单位的补贴</t>
  </si>
  <si>
    <t>九、对个人和家庭的补助</t>
  </si>
  <si>
    <t>九、社会保险基金支出</t>
  </si>
  <si>
    <t xml:space="preserve">    债务利息支出</t>
  </si>
  <si>
    <t>十、对社会保障基金支出</t>
  </si>
  <si>
    <t>十、医疗卫生与计划生育支出</t>
  </si>
  <si>
    <t xml:space="preserve">    基本建设支出</t>
  </si>
  <si>
    <t>十一、债务利息及费用支出</t>
  </si>
  <si>
    <t>十一、节能环保支出</t>
  </si>
  <si>
    <t>十二、债务还本支出</t>
  </si>
  <si>
    <t>十二、城乡社区支出</t>
  </si>
  <si>
    <t xml:space="preserve">    其他支出</t>
  </si>
  <si>
    <t>十三、转移性支出</t>
  </si>
  <si>
    <t>十三、农林水支出</t>
  </si>
  <si>
    <t>三、事业收入（不含预    算外资金）</t>
  </si>
  <si>
    <t>三、事业单位经营支出</t>
  </si>
  <si>
    <t>十四、预备费及预留</t>
  </si>
  <si>
    <t>十四、交通运输支出</t>
  </si>
  <si>
    <t>四、单位经营服务性收入</t>
  </si>
  <si>
    <t>四、对附属单位补助支出</t>
  </si>
  <si>
    <t>十五、其他支出</t>
  </si>
  <si>
    <t>十五、资源勘探电力信息等支出</t>
  </si>
  <si>
    <t>五、其他收入</t>
  </si>
  <si>
    <t>五、上缴上级支出</t>
  </si>
  <si>
    <t>十六、商业服务业等支出</t>
  </si>
  <si>
    <t>六、上级补助收入</t>
  </si>
  <si>
    <t>六、结转下年</t>
  </si>
  <si>
    <t>十七、金融支出</t>
  </si>
  <si>
    <t>七、附属单位上缴收入</t>
  </si>
  <si>
    <t>十八、援助其他地区支出</t>
  </si>
  <si>
    <t>八、用事业基金弥补收支差额</t>
  </si>
  <si>
    <t>十九、国土海洋气象等支出</t>
  </si>
  <si>
    <t>九、上年结转、结余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</si>
  <si>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</si>
  <si>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</si>
  <si>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</si>
  <si>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</si>
  <si>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</si>
  <si>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</si>
  <si>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</si>
  <si>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</si>
  <si>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</si>
  <si>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收入合计</t>
  </si>
  <si>
    <t>支出合计</t>
  </si>
  <si>
    <t>2018年部门收入表</t>
  </si>
  <si>
    <t>单位：遂溪县财政局建新财政所</t>
  </si>
  <si>
    <t xml:space="preserve">   一般预算拨款</t>
  </si>
  <si>
    <t xml:space="preserve">   基金预算拨款</t>
  </si>
  <si>
    <t xml:space="preserve">   行政事业性收费收入</t>
  </si>
  <si>
    <t xml:space="preserve">   主管部门集中收入</t>
  </si>
  <si>
    <t xml:space="preserve">   纳入预算外管理基金收入</t>
  </si>
  <si>
    <t xml:space="preserve">   其他预算外资金</t>
  </si>
  <si>
    <t>三、事业收入（不含预算外资金）</t>
  </si>
  <si>
    <t>收入总计</t>
  </si>
  <si>
    <t>2018年部门支出表</t>
  </si>
  <si>
    <t>单位：</t>
  </si>
  <si>
    <t xml:space="preserve">    单位：元</t>
  </si>
  <si>
    <t>功能科目名称</t>
  </si>
  <si>
    <t>总计</t>
  </si>
  <si>
    <t>一般公共预算拨款</t>
  </si>
  <si>
    <t>基金预算拨款</t>
  </si>
  <si>
    <t>国有资本经营预算拨款</t>
  </si>
  <si>
    <t>财政专户拨款</t>
  </si>
  <si>
    <t>其他资金</t>
  </si>
  <si>
    <t>事业收入</t>
  </si>
  <si>
    <t>事业单位经营收入</t>
  </si>
  <si>
    <t>其他收入</t>
  </si>
  <si>
    <t>小计</t>
  </si>
  <si>
    <t>预算经费安排拨款</t>
  </si>
  <si>
    <t>专项收入安排拨款</t>
  </si>
  <si>
    <t>其他非税收入安排拨款</t>
  </si>
  <si>
    <t>合计</t>
  </si>
  <si>
    <t>【2010601】行政运行（财政事务）</t>
  </si>
  <si>
    <t>【2010699】其他财政事务支出</t>
  </si>
  <si>
    <t>【2080502】事业单位离退休</t>
  </si>
  <si>
    <t>【2210201】住房公积金</t>
  </si>
  <si>
    <t>2018年财政拨款收支总表</t>
  </si>
  <si>
    <t>一般公共预算</t>
  </si>
  <si>
    <t>政府性基金预算</t>
  </si>
  <si>
    <t>五、教育支出</t>
  </si>
  <si>
    <t xml:space="preserve">八、社会保障和就业支出 </t>
  </si>
  <si>
    <t>十、医疗卫生支出</t>
  </si>
  <si>
    <t>二十三、债务还本支出</t>
  </si>
  <si>
    <t>二十四、债务付息支出</t>
  </si>
  <si>
    <t>二十五、其他支出</t>
  </si>
  <si>
    <t>二十六、转移性支出</t>
  </si>
  <si>
    <t>支出总计</t>
  </si>
  <si>
    <t>2018年一般公共预算支出表</t>
  </si>
  <si>
    <t>附件6</t>
  </si>
  <si>
    <t>2018年政府性基金预算支出表</t>
  </si>
  <si>
    <t>功能科目</t>
  </si>
  <si>
    <t>说明：由于本单位属财政核补事业单位，没有政府性基金收入，也没有使用政府性基金安排的支出，故本表无数据。</t>
  </si>
  <si>
    <t>2018年一般公共预算基本支出表（部门经济分类）</t>
  </si>
  <si>
    <t>经济科目名称</t>
  </si>
  <si>
    <t>工资福利支出</t>
  </si>
  <si>
    <t xml:space="preserve">  基本工资</t>
  </si>
  <si>
    <t xml:space="preserve">  津贴补贴</t>
  </si>
  <si>
    <t xml:space="preserve">  住房公积金</t>
  </si>
  <si>
    <t xml:space="preserve">  奖金</t>
  </si>
  <si>
    <t>商品和服务支出</t>
  </si>
  <si>
    <t xml:space="preserve">  其他交通费用</t>
  </si>
  <si>
    <t xml:space="preserve">  邮电费</t>
  </si>
  <si>
    <t xml:space="preserve">  其他商品和服务支出</t>
  </si>
  <si>
    <t>对个人和家庭的补助</t>
  </si>
  <si>
    <t xml:space="preserve">  生活补助</t>
  </si>
  <si>
    <t xml:space="preserve">  退休费</t>
  </si>
  <si>
    <t xml:space="preserve">  其他对个人和家庭的补助</t>
  </si>
  <si>
    <t>附件8</t>
  </si>
  <si>
    <t>2018年一般公共预算基本支出预算表（政府经济科目）</t>
  </si>
  <si>
    <t>单位名称:遂溪县财政局建新财政所</t>
  </si>
  <si>
    <t>科目编码（政府预算经济）</t>
  </si>
  <si>
    <t>科目名称（政府预算经济）</t>
  </si>
  <si>
    <t>501</t>
  </si>
  <si>
    <t>机关工资福利支出</t>
  </si>
  <si>
    <t xml:space="preserve">  50101</t>
  </si>
  <si>
    <t xml:space="preserve">  工资奖金津补贴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</si>
  <si>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</si>
  <si>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</si>
  <si>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</si>
  <si>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</si>
  <si>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</si>
  <si>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</si>
  <si>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</si>
  <si>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</si>
  <si>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</si>
  <si>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</si>
  <si>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</si>
  <si>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</si>
  <si>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其他对个人和家庭补助</t>
  </si>
  <si>
    <t xml:space="preserve">    2018年“三公”经费部门预算统计表</t>
  </si>
  <si>
    <t>本年预算数</t>
  </si>
  <si>
    <t>1、因公出国(境）费用</t>
  </si>
  <si>
    <t>2、公务接待费</t>
  </si>
  <si>
    <t>3、公务用车费</t>
  </si>
  <si>
    <t>其中：（1）公务用车运行维护费</t>
  </si>
  <si>
    <t>（2）公务用车购置</t>
  </si>
  <si>
    <t>附件10</t>
  </si>
  <si>
    <t>2018年部门预算基本支出预算表</t>
  </si>
  <si>
    <t>单位名称：遂溪县财政局建新财政所</t>
  </si>
  <si>
    <t>金额：元</t>
  </si>
  <si>
    <t>支出项目类别（功能科目）</t>
  </si>
  <si>
    <t>财政拨款</t>
  </si>
  <si>
    <t>国有资本经营预算</t>
  </si>
  <si>
    <t>附件11</t>
  </si>
  <si>
    <t>2018年部门预算项目支出及其他支出预算表</t>
  </si>
  <si>
    <t>绩效目标</t>
  </si>
  <si>
    <t>附件12</t>
  </si>
  <si>
    <t>2018年一般公共预算项目支出情况表（按政府支出经济分类）</t>
  </si>
  <si>
    <t>附件13</t>
  </si>
  <si>
    <t>2018年一般公共预算项目支出情况表（按部门支出经济分类）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</si>
</sst>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#,##0.0000"/>
  </numFmts>
  <fonts count="3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b/>
      <sz val="16"/>
      <color indexed="8"/>
      <name val="黑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6"/>
      <name val="黑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15"/>
      <name val="黑体"/>
      <charset val="134"/>
    </font>
    <font>
      <b/>
      <sz val="16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3" fillId="8" borderId="23" applyNumberFormat="0" applyAlignment="0" applyProtection="0">
      <alignment vertical="center"/>
    </xf>
    <xf numFmtId="0" fontId="21" fillId="8" borderId="17" applyNumberFormat="0" applyAlignment="0" applyProtection="0">
      <alignment vertical="center"/>
    </xf>
    <xf numFmtId="0" fontId="31" fillId="19" borderId="21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2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0" fontId="2" fillId="2" borderId="0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176" fontId="6" fillId="2" borderId="3" xfId="0" applyNumberFormat="1" applyFont="1" applyFill="1" applyBorder="1" applyAlignment="1" applyProtection="1">
      <alignment vertical="center" wrapText="1"/>
    </xf>
    <xf numFmtId="4" fontId="6" fillId="2" borderId="7" xfId="0" applyNumberFormat="1" applyFont="1" applyFill="1" applyBorder="1" applyAlignment="1" applyProtection="1">
      <alignment horizontal="right" vertical="center"/>
    </xf>
    <xf numFmtId="4" fontId="6" fillId="2" borderId="8" xfId="0" applyNumberFormat="1" applyFont="1" applyFill="1" applyBorder="1" applyAlignment="1" applyProtection="1">
      <alignment horizontal="right" vertical="center"/>
    </xf>
    <xf numFmtId="4" fontId="6" fillId="2" borderId="9" xfId="0" applyNumberFormat="1" applyFont="1" applyFill="1" applyBorder="1" applyAlignment="1" applyProtection="1">
      <alignment horizontal="right" vertical="center"/>
    </xf>
    <xf numFmtId="4" fontId="6" fillId="2" borderId="3" xfId="0" applyNumberFormat="1" applyFont="1" applyFill="1" applyBorder="1" applyAlignment="1" applyProtection="1">
      <alignment horizontal="righ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6" fillId="2" borderId="3" xfId="0" applyNumberFormat="1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4" fillId="3" borderId="1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176" fontId="6" fillId="2" borderId="3" xfId="0" applyNumberFormat="1" applyFont="1" applyFill="1" applyBorder="1" applyAlignment="1" applyProtection="1">
      <alignment horizontal="left" vertical="center" wrapText="1"/>
    </xf>
    <xf numFmtId="4" fontId="6" fillId="2" borderId="7" xfId="0" applyNumberFormat="1" applyFont="1" applyFill="1" applyBorder="1" applyAlignment="1" applyProtection="1">
      <alignment horizontal="right" vertical="center" wrapText="1"/>
    </xf>
    <xf numFmtId="4" fontId="6" fillId="2" borderId="3" xfId="0" applyNumberFormat="1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4" fontId="4" fillId="0" borderId="5" xfId="0" applyNumberFormat="1" applyFont="1" applyFill="1" applyBorder="1" applyAlignment="1" applyProtection="1">
      <alignment horizontal="right" vertical="center"/>
    </xf>
    <xf numFmtId="4" fontId="4" fillId="0" borderId="4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>
      <alignment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6" fillId="2" borderId="0" xfId="0" applyFont="1" applyFill="1" applyBorder="1" applyAlignment="1"/>
    <xf numFmtId="0" fontId="8" fillId="0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left"/>
    </xf>
    <xf numFmtId="0" fontId="10" fillId="4" borderId="0" xfId="0" applyNumberFormat="1" applyFont="1" applyFill="1" applyBorder="1" applyAlignment="1" applyProtection="1">
      <alignment horizontal="left"/>
    </xf>
    <xf numFmtId="0" fontId="10" fillId="0" borderId="0" xfId="0" applyFont="1" applyFill="1" applyBorder="1" applyAlignment="1">
      <alignment horizontal="right"/>
    </xf>
    <xf numFmtId="0" fontId="11" fillId="0" borderId="3" xfId="0" applyNumberFormat="1" applyFont="1" applyFill="1" applyBorder="1" applyAlignment="1" applyProtection="1">
      <alignment horizontal="center" vertical="center"/>
    </xf>
    <xf numFmtId="49" fontId="10" fillId="2" borderId="11" xfId="0" applyNumberFormat="1" applyFont="1" applyFill="1" applyBorder="1" applyAlignment="1" applyProtection="1">
      <alignment horizontal="left" vertical="center"/>
    </xf>
    <xf numFmtId="4" fontId="10" fillId="2" borderId="2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/>
    <xf numFmtId="0" fontId="6" fillId="0" borderId="0" xfId="0" applyFont="1" applyFill="1" applyBorder="1" applyAlignment="1" applyProtection="1">
      <alignment horizontal="center"/>
    </xf>
    <xf numFmtId="0" fontId="7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right"/>
    </xf>
    <xf numFmtId="0" fontId="4" fillId="0" borderId="1" xfId="0" applyNumberFormat="1" applyFont="1" applyFill="1" applyBorder="1" applyAlignment="1" applyProtection="1">
      <alignment horizontal="righ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37" fontId="5" fillId="0" borderId="7" xfId="8" applyNumberFormat="1" applyFont="1" applyFill="1" applyBorder="1" applyAlignment="1" applyProtection="1">
      <alignment horizontal="right" vertical="center" wrapText="1"/>
    </xf>
    <xf numFmtId="37" fontId="5" fillId="0" borderId="8" xfId="8" applyNumberFormat="1" applyFont="1" applyFill="1" applyBorder="1" applyAlignment="1" applyProtection="1">
      <alignment horizontal="right" vertical="center" wrapText="1"/>
    </xf>
    <xf numFmtId="37" fontId="5" fillId="0" borderId="3" xfId="8" applyNumberFormat="1" applyFont="1" applyFill="1" applyBorder="1" applyAlignment="1" applyProtection="1">
      <alignment horizontal="right" vertical="center" wrapText="1"/>
    </xf>
    <xf numFmtId="176" fontId="12" fillId="0" borderId="0" xfId="0" applyNumberFormat="1" applyFont="1" applyFill="1" applyBorder="1" applyAlignment="1" applyProtection="1">
      <alignment vertical="center" wrapText="1"/>
    </xf>
    <xf numFmtId="0" fontId="6" fillId="0" borderId="0" xfId="0" applyFont="1" applyFill="1" applyBorder="1" applyAlignment="1" applyProtection="1">
      <alignment horizontal="left"/>
    </xf>
    <xf numFmtId="0" fontId="12" fillId="0" borderId="0" xfId="0" applyFont="1" applyFill="1" applyBorder="1" applyAlignment="1" applyProtection="1">
      <alignment vertical="center" wrapText="1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vertical="center"/>
    </xf>
    <xf numFmtId="49" fontId="4" fillId="0" borderId="0" xfId="0" applyNumberFormat="1" applyFont="1" applyFill="1" applyBorder="1" applyAlignment="1" applyProtection="1">
      <alignment horizontal="left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 applyProtection="1">
      <alignment horizontal="left" vertical="center"/>
    </xf>
    <xf numFmtId="37" fontId="5" fillId="0" borderId="7" xfId="0" applyNumberFormat="1" applyFont="1" applyFill="1" applyBorder="1" applyAlignment="1" applyProtection="1">
      <alignment horizontal="right" vertical="center"/>
    </xf>
    <xf numFmtId="49" fontId="4" fillId="0" borderId="0" xfId="0" applyNumberFormat="1" applyFont="1" applyFill="1" applyAlignment="1" applyProtection="1">
      <alignment horizontal="left" vertical="center" wrapText="1"/>
    </xf>
    <xf numFmtId="0" fontId="12" fillId="0" borderId="0" xfId="0" applyFont="1" applyFill="1" applyBorder="1" applyAlignment="1">
      <alignment vertical="center" wrapText="1"/>
    </xf>
    <xf numFmtId="0" fontId="7" fillId="0" borderId="0" xfId="0" applyNumberFormat="1" applyFont="1" applyFill="1" applyBorder="1" applyAlignment="1" applyProtection="1">
      <alignment horizontal="centerContinuous"/>
    </xf>
    <xf numFmtId="0" fontId="11" fillId="0" borderId="0" xfId="0" applyNumberFormat="1" applyFont="1" applyFill="1" applyBorder="1" applyAlignment="1" applyProtection="1">
      <alignment horizontal="centerContinuous"/>
    </xf>
    <xf numFmtId="0" fontId="11" fillId="0" borderId="0" xfId="0" applyNumberFormat="1" applyFont="1" applyFill="1" applyBorder="1" applyAlignment="1" applyProtection="1"/>
    <xf numFmtId="49" fontId="5" fillId="0" borderId="3" xfId="0" applyNumberFormat="1" applyFont="1" applyFill="1" applyBorder="1" applyAlignment="1" applyProtection="1">
      <alignment vertical="center" wrapText="1"/>
    </xf>
    <xf numFmtId="37" fontId="5" fillId="0" borderId="9" xfId="8" applyNumberFormat="1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left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 wrapText="1"/>
    </xf>
    <xf numFmtId="3" fontId="4" fillId="0" borderId="3" xfId="0" applyNumberFormat="1" applyFont="1" applyFill="1" applyBorder="1" applyAlignment="1">
      <alignment horizontal="right"/>
    </xf>
    <xf numFmtId="0" fontId="4" fillId="0" borderId="9" xfId="0" applyFont="1" applyFill="1" applyBorder="1" applyAlignment="1">
      <alignment horizontal="left" vertical="center" wrapText="1"/>
    </xf>
    <xf numFmtId="37" fontId="4" fillId="0" borderId="3" xfId="0" applyNumberFormat="1" applyFont="1" applyFill="1" applyBorder="1" applyAlignment="1" applyProtection="1">
      <alignment horizontal="right" vertical="center" wrapText="1"/>
    </xf>
    <xf numFmtId="37" fontId="4" fillId="0" borderId="13" xfId="0" applyNumberFormat="1" applyFont="1" applyFill="1" applyBorder="1" applyAlignment="1" applyProtection="1">
      <alignment horizontal="right" vertical="center" wrapText="1"/>
    </xf>
    <xf numFmtId="37" fontId="4" fillId="0" borderId="4" xfId="0" applyNumberFormat="1" applyFont="1" applyFill="1" applyBorder="1" applyAlignment="1" applyProtection="1">
      <alignment horizontal="right" vertical="center" wrapText="1"/>
      <protection locked="0"/>
    </xf>
    <xf numFmtId="3" fontId="4" fillId="0" borderId="4" xfId="0" applyNumberFormat="1" applyFont="1" applyFill="1" applyBorder="1" applyAlignment="1" applyProtection="1">
      <alignment horizontal="right"/>
    </xf>
    <xf numFmtId="37" fontId="4" fillId="0" borderId="2" xfId="0" applyNumberFormat="1" applyFont="1" applyFill="1" applyBorder="1" applyAlignment="1" applyProtection="1">
      <alignment horizontal="right" vertical="center" wrapText="1"/>
    </xf>
    <xf numFmtId="3" fontId="4" fillId="0" borderId="3" xfId="0" applyNumberFormat="1" applyFont="1" applyFill="1" applyBorder="1" applyAlignment="1" applyProtection="1">
      <alignment horizontal="right"/>
    </xf>
    <xf numFmtId="3" fontId="4" fillId="0" borderId="5" xfId="0" applyNumberFormat="1" applyFont="1" applyFill="1" applyBorder="1" applyAlignment="1" applyProtection="1">
      <alignment horizontal="right"/>
    </xf>
    <xf numFmtId="3" fontId="4" fillId="0" borderId="2" xfId="0" applyNumberFormat="1" applyFont="1" applyFill="1" applyBorder="1" applyAlignment="1" applyProtection="1">
      <alignment horizontal="right" vertical="center"/>
    </xf>
    <xf numFmtId="0" fontId="4" fillId="0" borderId="3" xfId="0" applyFont="1" applyFill="1" applyBorder="1" applyAlignment="1"/>
    <xf numFmtId="3" fontId="4" fillId="0" borderId="5" xfId="0" applyNumberFormat="1" applyFont="1" applyFill="1" applyBorder="1" applyAlignment="1" applyProtection="1">
      <alignment horizontal="right" vertical="center"/>
    </xf>
    <xf numFmtId="3" fontId="4" fillId="0" borderId="4" xfId="0" applyNumberFormat="1" applyFont="1" applyFill="1" applyBorder="1" applyAlignment="1" applyProtection="1">
      <alignment horizontal="right"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37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3" xfId="0" applyFont="1" applyFill="1" applyBorder="1" applyAlignment="1">
      <alignment vertical="center" wrapText="1"/>
    </xf>
    <xf numFmtId="37" fontId="4" fillId="0" borderId="5" xfId="0" applyNumberFormat="1" applyFont="1" applyFill="1" applyBorder="1" applyAlignment="1" applyProtection="1">
      <alignment horizontal="right" vertical="center" wrapText="1"/>
    </xf>
    <xf numFmtId="37" fontId="4" fillId="0" borderId="3" xfId="0" applyNumberFormat="1" applyFont="1" applyFill="1" applyBorder="1" applyAlignment="1" applyProtection="1">
      <alignment horizontal="right" vertical="center" wrapText="1"/>
      <protection locked="0"/>
    </xf>
    <xf numFmtId="37" fontId="4" fillId="0" borderId="5" xfId="0" applyNumberFormat="1" applyFont="1" applyFill="1" applyBorder="1" applyAlignment="1" applyProtection="1">
      <alignment horizontal="right" vertical="center" wrapText="1"/>
      <protection locked="0"/>
    </xf>
    <xf numFmtId="3" fontId="4" fillId="0" borderId="3" xfId="0" applyNumberFormat="1" applyFont="1" applyFill="1" applyBorder="1" applyAlignment="1">
      <alignment horizontal="right" vertical="center"/>
    </xf>
    <xf numFmtId="37" fontId="4" fillId="0" borderId="8" xfId="0" applyNumberFormat="1" applyFont="1" applyFill="1" applyBorder="1" applyAlignment="1" applyProtection="1">
      <alignment horizontal="right" vertical="center" wrapText="1"/>
    </xf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/>
    <xf numFmtId="3" fontId="4" fillId="0" borderId="2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 wrapText="1"/>
    </xf>
    <xf numFmtId="37" fontId="4" fillId="0" borderId="3" xfId="0" applyNumberFormat="1" applyFont="1" applyFill="1" applyBorder="1" applyAlignment="1">
      <alignment horizontal="right" vertical="center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177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5" fillId="0" borderId="4" xfId="0" applyNumberFormat="1" applyFont="1" applyFill="1" applyBorder="1" applyAlignment="1" applyProtection="1">
      <alignment horizontal="center" wrapText="1"/>
    </xf>
    <xf numFmtId="49" fontId="4" fillId="0" borderId="9" xfId="0" applyNumberFormat="1" applyFont="1" applyFill="1" applyBorder="1" applyAlignment="1" applyProtection="1">
      <alignment vertical="center" wrapText="1"/>
    </xf>
    <xf numFmtId="37" fontId="4" fillId="0" borderId="9" xfId="8" applyNumberFormat="1" applyFont="1" applyFill="1" applyBorder="1" applyAlignment="1" applyProtection="1">
      <alignment horizontal="right" vertical="center" wrapText="1"/>
    </xf>
    <xf numFmtId="0" fontId="5" fillId="0" borderId="4" xfId="0" applyNumberFormat="1" applyFont="1" applyFill="1" applyBorder="1" applyAlignment="1" applyProtection="1">
      <alignment horizontal="center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177" fontId="6" fillId="0" borderId="0" xfId="0" applyNumberFormat="1" applyFont="1" applyFill="1" applyBorder="1" applyAlignment="1" applyProtection="1"/>
    <xf numFmtId="0" fontId="4" fillId="4" borderId="0" xfId="0" applyFont="1" applyFill="1" applyBorder="1" applyAlignment="1">
      <alignment horizontal="left"/>
    </xf>
    <xf numFmtId="37" fontId="4" fillId="0" borderId="3" xfId="0" applyNumberFormat="1" applyFont="1" applyFill="1" applyBorder="1" applyAlignment="1">
      <alignment horizontal="right"/>
    </xf>
    <xf numFmtId="37" fontId="4" fillId="0" borderId="4" xfId="0" applyNumberFormat="1" applyFont="1" applyFill="1" applyBorder="1" applyAlignment="1" applyProtection="1">
      <alignment horizontal="right"/>
    </xf>
    <xf numFmtId="37" fontId="4" fillId="0" borderId="3" xfId="0" applyNumberFormat="1" applyFont="1" applyFill="1" applyBorder="1" applyAlignment="1" applyProtection="1">
      <alignment horizontal="right"/>
    </xf>
    <xf numFmtId="37" fontId="4" fillId="0" borderId="5" xfId="0" applyNumberFormat="1" applyFont="1" applyFill="1" applyBorder="1" applyAlignment="1" applyProtection="1">
      <alignment horizontal="right"/>
    </xf>
    <xf numFmtId="37" fontId="4" fillId="0" borderId="2" xfId="0" applyNumberFormat="1" applyFont="1" applyFill="1" applyBorder="1" applyAlignment="1" applyProtection="1">
      <alignment horizontal="right" vertical="center"/>
    </xf>
    <xf numFmtId="37" fontId="4" fillId="0" borderId="3" xfId="0" applyNumberFormat="1" applyFont="1" applyFill="1" applyBorder="1" applyAlignment="1"/>
    <xf numFmtId="37" fontId="4" fillId="0" borderId="5" xfId="0" applyNumberFormat="1" applyFont="1" applyFill="1" applyBorder="1" applyAlignment="1" applyProtection="1">
      <alignment horizontal="right" vertical="center"/>
    </xf>
    <xf numFmtId="37" fontId="4" fillId="0" borderId="4" xfId="0" applyNumberFormat="1" applyFont="1" applyFill="1" applyBorder="1" applyAlignment="1" applyProtection="1">
      <alignment horizontal="right" vertical="center"/>
    </xf>
    <xf numFmtId="37" fontId="4" fillId="0" borderId="3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right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right" vertical="center"/>
    </xf>
    <xf numFmtId="0" fontId="14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/>
    </xf>
    <xf numFmtId="0" fontId="6" fillId="4" borderId="0" xfId="0" applyNumberFormat="1" applyFont="1" applyFill="1" applyBorder="1" applyAlignment="1" applyProtection="1">
      <alignment horizontal="left"/>
    </xf>
    <xf numFmtId="0" fontId="6" fillId="0" borderId="0" xfId="0" applyNumberFormat="1" applyFont="1" applyFill="1" applyBorder="1" applyAlignment="1" applyProtection="1">
      <alignment horizont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6" fillId="2" borderId="11" xfId="0" applyNumberFormat="1" applyFont="1" applyFill="1" applyBorder="1" applyAlignment="1" applyProtection="1">
      <alignment horizontal="left" vertical="center" wrapText="1"/>
    </xf>
    <xf numFmtId="4" fontId="6" fillId="2" borderId="2" xfId="0" applyNumberFormat="1" applyFont="1" applyFill="1" applyBorder="1" applyAlignment="1" applyProtection="1">
      <alignment horizontal="right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4" fontId="6" fillId="2" borderId="2" xfId="0" applyNumberFormat="1" applyFont="1" applyFill="1" applyBorder="1" applyAlignment="1" applyProtection="1">
      <alignment horizontal="right" vertical="center"/>
    </xf>
    <xf numFmtId="0" fontId="6" fillId="2" borderId="1" xfId="0" applyNumberFormat="1" applyFont="1" applyFill="1" applyBorder="1" applyAlignment="1" applyProtection="1">
      <alignment vertical="center" wrapText="1"/>
    </xf>
    <xf numFmtId="4" fontId="6" fillId="2" borderId="5" xfId="0" applyNumberFormat="1" applyFont="1" applyFill="1" applyBorder="1" applyAlignment="1" applyProtection="1">
      <alignment horizontal="right" vertical="center"/>
    </xf>
    <xf numFmtId="0" fontId="6" fillId="2" borderId="14" xfId="0" applyNumberFormat="1" applyFont="1" applyFill="1" applyBorder="1" applyAlignment="1" applyProtection="1">
      <alignment horizontal="left" vertical="center" wrapText="1"/>
    </xf>
    <xf numFmtId="4" fontId="6" fillId="2" borderId="2" xfId="0" applyNumberFormat="1" applyFont="1" applyFill="1" applyBorder="1" applyAlignment="1" applyProtection="1">
      <alignment horizontal="right" vertical="center"/>
      <protection locked="0"/>
    </xf>
    <xf numFmtId="0" fontId="6" fillId="2" borderId="9" xfId="0" applyNumberFormat="1" applyFont="1" applyFill="1" applyBorder="1" applyAlignment="1" applyProtection="1">
      <alignment horizontal="left" vertical="center" wrapText="1"/>
    </xf>
    <xf numFmtId="4" fontId="6" fillId="2" borderId="5" xfId="0" applyNumberFormat="1" applyFont="1" applyFill="1" applyBorder="1" applyAlignment="1" applyProtection="1">
      <alignment horizontal="right"/>
    </xf>
    <xf numFmtId="0" fontId="6" fillId="2" borderId="3" xfId="0" applyNumberFormat="1" applyFont="1" applyFill="1" applyBorder="1" applyAlignment="1" applyProtection="1">
      <alignment horizontal="left" vertical="center" wrapText="1"/>
    </xf>
    <xf numFmtId="0" fontId="6" fillId="2" borderId="9" xfId="0" applyNumberFormat="1" applyFont="1" applyFill="1" applyBorder="1" applyAlignment="1" applyProtection="1">
      <alignment vertical="center" wrapText="1"/>
    </xf>
    <xf numFmtId="4" fontId="6" fillId="2" borderId="4" xfId="0" applyNumberFormat="1" applyFont="1" applyFill="1" applyBorder="1" applyAlignment="1" applyProtection="1">
      <alignment horizontal="right" vertical="center"/>
    </xf>
    <xf numFmtId="0" fontId="6" fillId="2" borderId="7" xfId="0" applyNumberFormat="1" applyFont="1" applyFill="1" applyBorder="1" applyAlignment="1" applyProtection="1">
      <alignment horizontal="left" vertical="center" wrapText="1"/>
    </xf>
    <xf numFmtId="4" fontId="6" fillId="2" borderId="3" xfId="0" applyNumberFormat="1" applyFont="1" applyFill="1" applyBorder="1" applyAlignment="1" applyProtection="1">
      <alignment horizontal="right" vertical="center"/>
      <protection locked="0"/>
    </xf>
    <xf numFmtId="4" fontId="6" fillId="2" borderId="4" xfId="0" applyNumberFormat="1" applyFont="1" applyFill="1" applyBorder="1" applyAlignment="1" applyProtection="1">
      <alignment horizontal="right"/>
    </xf>
    <xf numFmtId="4" fontId="6" fillId="2" borderId="3" xfId="0" applyNumberFormat="1" applyFont="1" applyFill="1" applyBorder="1" applyAlignment="1" applyProtection="1">
      <alignment horizontal="right" vertical="center"/>
    </xf>
    <xf numFmtId="4" fontId="6" fillId="2" borderId="3" xfId="0" applyNumberFormat="1" applyFont="1" applyFill="1" applyBorder="1" applyAlignment="1" applyProtection="1">
      <alignment horizontal="right"/>
    </xf>
    <xf numFmtId="0" fontId="6" fillId="2" borderId="8" xfId="0" applyNumberFormat="1" applyFont="1" applyFill="1" applyBorder="1" applyAlignment="1" applyProtection="1">
      <alignment horizontal="left" vertical="center" wrapText="1"/>
    </xf>
    <xf numFmtId="0" fontId="6" fillId="2" borderId="12" xfId="0" applyNumberFormat="1" applyFont="1" applyFill="1" applyBorder="1" applyAlignment="1" applyProtection="1">
      <alignment horizontal="left" vertical="center" wrapText="1"/>
    </xf>
    <xf numFmtId="177" fontId="6" fillId="2" borderId="7" xfId="0" applyNumberFormat="1" applyFont="1" applyFill="1" applyBorder="1" applyAlignment="1" applyProtection="1">
      <alignment horizontal="left" vertical="center" wrapText="1"/>
    </xf>
    <xf numFmtId="4" fontId="6" fillId="2" borderId="7" xfId="0" applyNumberFormat="1" applyFont="1" applyFill="1" applyBorder="1" applyAlignment="1" applyProtection="1">
      <alignment horizontal="right" vertical="center"/>
      <protection locked="0"/>
    </xf>
    <xf numFmtId="0" fontId="6" fillId="2" borderId="8" xfId="0" applyNumberFormat="1" applyFont="1" applyFill="1" applyBorder="1" applyAlignment="1" applyProtection="1">
      <alignment vertical="center" wrapText="1"/>
    </xf>
    <xf numFmtId="37" fontId="6" fillId="2" borderId="5" xfId="0" applyNumberFormat="1" applyFont="1" applyFill="1" applyBorder="1" applyAlignment="1" applyProtection="1">
      <alignment horizontal="right"/>
    </xf>
    <xf numFmtId="37" fontId="6" fillId="2" borderId="3" xfId="0" applyNumberFormat="1" applyFont="1" applyFill="1" applyBorder="1" applyAlignment="1" applyProtection="1">
      <alignment horizontal="right"/>
    </xf>
    <xf numFmtId="37" fontId="6" fillId="2" borderId="2" xfId="0" applyNumberFormat="1" applyFont="1" applyFill="1" applyBorder="1" applyAlignment="1" applyProtection="1">
      <alignment horizontal="right"/>
    </xf>
    <xf numFmtId="37" fontId="6" fillId="2" borderId="4" xfId="0" applyNumberFormat="1" applyFont="1" applyFill="1" applyBorder="1" applyAlignment="1" applyProtection="1">
      <alignment horizontal="right"/>
    </xf>
    <xf numFmtId="0" fontId="6" fillId="2" borderId="3" xfId="0" applyNumberFormat="1" applyFont="1" applyFill="1" applyBorder="1" applyAlignment="1" applyProtection="1">
      <alignment vertical="center" wrapText="1"/>
    </xf>
    <xf numFmtId="177" fontId="6" fillId="2" borderId="2" xfId="0" applyNumberFormat="1" applyFont="1" applyFill="1" applyBorder="1" applyAlignment="1" applyProtection="1">
      <alignment horizontal="right"/>
    </xf>
    <xf numFmtId="0" fontId="6" fillId="2" borderId="3" xfId="0" applyNumberFormat="1" applyFont="1" applyFill="1" applyBorder="1" applyAlignment="1" applyProtection="1"/>
    <xf numFmtId="3" fontId="6" fillId="2" borderId="15" xfId="0" applyNumberFormat="1" applyFont="1" applyFill="1" applyBorder="1" applyAlignment="1" applyProtection="1">
      <alignment horizontal="right"/>
    </xf>
    <xf numFmtId="177" fontId="6" fillId="2" borderId="3" xfId="0" applyNumberFormat="1" applyFont="1" applyFill="1" applyBorder="1" applyAlignment="1" applyProtection="1">
      <alignment horizontal="right" vertical="center"/>
    </xf>
    <xf numFmtId="177" fontId="6" fillId="2" borderId="7" xfId="0" applyNumberFormat="1" applyFont="1" applyFill="1" applyBorder="1" applyAlignment="1" applyProtection="1">
      <alignment horizontal="right" vertical="center"/>
    </xf>
    <xf numFmtId="0" fontId="6" fillId="2" borderId="2" xfId="0" applyNumberFormat="1" applyFont="1" applyFill="1" applyBorder="1" applyAlignment="1" applyProtection="1">
      <alignment horizontal="right" vertical="center"/>
    </xf>
    <xf numFmtId="0" fontId="6" fillId="2" borderId="3" xfId="0" applyNumberFormat="1" applyFont="1" applyFill="1" applyBorder="1" applyAlignment="1" applyProtection="1">
      <alignment horizontal="right" vertical="center"/>
    </xf>
    <xf numFmtId="3" fontId="6" fillId="2" borderId="2" xfId="0" applyNumberFormat="1" applyFont="1" applyFill="1" applyBorder="1" applyAlignment="1" applyProtection="1">
      <alignment horizontal="right"/>
    </xf>
    <xf numFmtId="3" fontId="6" fillId="2" borderId="3" xfId="0" applyNumberFormat="1" applyFont="1" applyFill="1" applyBorder="1" applyAlignment="1" applyProtection="1">
      <alignment horizontal="right"/>
    </xf>
    <xf numFmtId="4" fontId="6" fillId="2" borderId="4" xfId="0" applyNumberFormat="1" applyFont="1" applyFill="1" applyBorder="1" applyAlignment="1" applyProtection="1">
      <alignment horizontal="right" vertical="center"/>
      <protection locked="0"/>
    </xf>
    <xf numFmtId="0" fontId="6" fillId="2" borderId="9" xfId="0" applyNumberFormat="1" applyFont="1" applyFill="1" applyBorder="1" applyAlignment="1" applyProtection="1">
      <alignment horizontal="right" vertical="center"/>
    </xf>
    <xf numFmtId="3" fontId="6" fillId="2" borderId="3" xfId="0" applyNumberFormat="1" applyFont="1" applyFill="1" applyBorder="1" applyAlignment="1" applyProtection="1">
      <alignment horizontal="right" vertical="center"/>
    </xf>
    <xf numFmtId="3" fontId="6" fillId="2" borderId="9" xfId="0" applyNumberFormat="1" applyFont="1" applyFill="1" applyBorder="1" applyAlignment="1" applyProtection="1">
      <alignment horizontal="right" vertical="center"/>
    </xf>
    <xf numFmtId="3" fontId="6" fillId="2" borderId="4" xfId="0" applyNumberFormat="1" applyFont="1" applyFill="1" applyBorder="1" applyAlignment="1" applyProtection="1">
      <alignment horizontal="right"/>
    </xf>
    <xf numFmtId="3" fontId="6" fillId="2" borderId="4" xfId="0" applyNumberFormat="1" applyFont="1" applyFill="1" applyBorder="1" applyAlignment="1" applyProtection="1">
      <alignment horizontal="right" vertical="center"/>
    </xf>
    <xf numFmtId="0" fontId="6" fillId="0" borderId="9" xfId="0" applyNumberFormat="1" applyFont="1" applyFill="1" applyBorder="1" applyAlignment="1" applyProtection="1">
      <alignment horizontal="left" vertical="center" wrapText="1"/>
    </xf>
    <xf numFmtId="3" fontId="6" fillId="0" borderId="4" xfId="0" applyNumberFormat="1" applyFont="1" applyFill="1" applyBorder="1" applyAlignment="1" applyProtection="1">
      <alignment horizontal="right"/>
    </xf>
    <xf numFmtId="0" fontId="6" fillId="0" borderId="8" xfId="0" applyNumberFormat="1" applyFont="1" applyFill="1" applyBorder="1" applyAlignment="1" applyProtection="1">
      <alignment horizontal="left" vertical="center" wrapText="1"/>
    </xf>
    <xf numFmtId="3" fontId="6" fillId="0" borderId="4" xfId="0" applyNumberFormat="1" applyFont="1" applyFill="1" applyBorder="1" applyAlignment="1" applyProtection="1">
      <alignment horizontal="right" vertical="center"/>
    </xf>
    <xf numFmtId="3" fontId="6" fillId="0" borderId="8" xfId="0" applyNumberFormat="1" applyFont="1" applyFill="1" applyBorder="1" applyAlignment="1" applyProtection="1">
      <alignment horizontal="right" vertical="center"/>
    </xf>
    <xf numFmtId="3" fontId="6" fillId="0" borderId="2" xfId="0" applyNumberFormat="1" applyFont="1" applyFill="1" applyBorder="1" applyAlignment="1" applyProtection="1">
      <alignment horizontal="right" vertical="center"/>
    </xf>
    <xf numFmtId="0" fontId="6" fillId="2" borderId="9" xfId="0" applyNumberFormat="1" applyFont="1" applyFill="1" applyBorder="1" applyAlignment="1" applyProtection="1">
      <alignment horizontal="center" vertical="center" wrapText="1"/>
    </xf>
    <xf numFmtId="4" fontId="6" fillId="2" borderId="8" xfId="0" applyNumberFormat="1" applyFont="1" applyFill="1" applyBorder="1" applyAlignment="1" applyProtection="1">
      <alignment horizontal="center" vertical="center" wrapText="1"/>
    </xf>
    <xf numFmtId="4" fontId="6" fillId="2" borderId="8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workbookViewId="0">
      <selection activeCell="C19" sqref="C19"/>
    </sheetView>
  </sheetViews>
  <sheetFormatPr defaultColWidth="6.875" defaultRowHeight="12.75" customHeight="1"/>
  <cols>
    <col min="1" max="1" width="11.625" style="163" customWidth="1"/>
    <col min="2" max="2" width="12.375" style="164" customWidth="1"/>
    <col min="3" max="3" width="16.75" style="163" customWidth="1"/>
    <col min="4" max="4" width="11.625" style="165" customWidth="1"/>
    <col min="5" max="5" width="16.25" style="165" customWidth="1"/>
    <col min="6" max="6" width="10.5" style="165" customWidth="1"/>
    <col min="7" max="7" width="13" style="163" customWidth="1"/>
    <col min="8" max="8" width="10.5" style="165" customWidth="1"/>
    <col min="9" max="256" width="6.875" style="34" customWidth="1"/>
    <col min="257" max="16384" width="6.875" style="34"/>
  </cols>
  <sheetData>
    <row r="1" s="34" customFormat="1" ht="18.75" customHeight="1" spans="1:8">
      <c r="A1" s="166" t="s">
        <v>0</v>
      </c>
      <c r="B1" s="167"/>
      <c r="C1" s="168"/>
      <c r="D1" s="169"/>
      <c r="E1" s="169"/>
      <c r="F1" s="169"/>
      <c r="G1" s="168"/>
      <c r="H1" s="169"/>
    </row>
    <row r="2" s="34" customFormat="1" ht="24.95" customHeight="1" spans="1:8">
      <c r="A2" s="170" t="s">
        <v>1</v>
      </c>
      <c r="B2" s="170"/>
      <c r="C2" s="170"/>
      <c r="D2" s="170"/>
      <c r="E2" s="170"/>
      <c r="F2" s="170"/>
      <c r="G2" s="170"/>
      <c r="H2" s="170"/>
    </row>
    <row r="3" s="160" customFormat="1" ht="27.75" customHeight="1" spans="1:12">
      <c r="A3" s="167"/>
      <c r="B3" s="171" t="s">
        <v>2</v>
      </c>
      <c r="C3" s="172"/>
      <c r="D3" s="173"/>
      <c r="E3" s="173"/>
      <c r="F3" s="173"/>
      <c r="G3" s="173"/>
      <c r="H3" s="167" t="s">
        <v>3</v>
      </c>
      <c r="L3" s="34"/>
    </row>
    <row r="4" s="161" customFormat="1" ht="22.5" customHeight="1" spans="1:12">
      <c r="A4" s="67" t="s">
        <v>4</v>
      </c>
      <c r="B4" s="46"/>
      <c r="C4" s="67" t="s">
        <v>5</v>
      </c>
      <c r="D4" s="67"/>
      <c r="E4" s="174" t="s">
        <v>5</v>
      </c>
      <c r="F4" s="67"/>
      <c r="G4" s="67" t="s">
        <v>5</v>
      </c>
      <c r="H4" s="67"/>
      <c r="L4" s="34"/>
    </row>
    <row r="5" s="161" customFormat="1" ht="22.5" customHeight="1" spans="1:12">
      <c r="A5" s="175" t="s">
        <v>6</v>
      </c>
      <c r="B5" s="175" t="s">
        <v>7</v>
      </c>
      <c r="C5" s="175" t="s">
        <v>8</v>
      </c>
      <c r="D5" s="175" t="s">
        <v>7</v>
      </c>
      <c r="E5" s="176" t="s">
        <v>9</v>
      </c>
      <c r="F5" s="176" t="s">
        <v>7</v>
      </c>
      <c r="G5" s="175" t="s">
        <v>10</v>
      </c>
      <c r="H5" s="175" t="s">
        <v>7</v>
      </c>
      <c r="L5" s="34"/>
    </row>
    <row r="6" s="48" customFormat="1" ht="22.5" customHeight="1" spans="1:8">
      <c r="A6" s="177" t="s">
        <v>11</v>
      </c>
      <c r="B6" s="178">
        <v>658138</v>
      </c>
      <c r="C6" s="179" t="s">
        <v>12</v>
      </c>
      <c r="D6" s="180">
        <v>658138</v>
      </c>
      <c r="E6" s="181" t="s">
        <v>13</v>
      </c>
      <c r="F6" s="182">
        <v>499307</v>
      </c>
      <c r="G6" s="183" t="s">
        <v>14</v>
      </c>
      <c r="H6" s="184">
        <v>544535</v>
      </c>
    </row>
    <row r="7" s="48" customFormat="1" ht="22.5" customHeight="1" spans="1:8">
      <c r="A7" s="185" t="s">
        <v>15</v>
      </c>
      <c r="B7" s="186">
        <v>658138</v>
      </c>
      <c r="C7" s="187" t="s">
        <v>16</v>
      </c>
      <c r="D7" s="182">
        <v>499307</v>
      </c>
      <c r="E7" s="188" t="s">
        <v>17</v>
      </c>
      <c r="F7" s="189">
        <v>47016</v>
      </c>
      <c r="G7" s="190" t="s">
        <v>18</v>
      </c>
      <c r="H7" s="191">
        <v>0</v>
      </c>
    </row>
    <row r="8" s="48" customFormat="1" ht="22.5" customHeight="1" spans="1:8">
      <c r="A8" s="185" t="s">
        <v>19</v>
      </c>
      <c r="B8" s="192">
        <v>0</v>
      </c>
      <c r="C8" s="185" t="s">
        <v>20</v>
      </c>
      <c r="D8" s="189">
        <v>111815</v>
      </c>
      <c r="E8" s="188" t="s">
        <v>21</v>
      </c>
      <c r="F8" s="193">
        <v>0</v>
      </c>
      <c r="G8" s="190" t="s">
        <v>22</v>
      </c>
      <c r="H8" s="191">
        <v>0</v>
      </c>
    </row>
    <row r="9" s="48" customFormat="1" ht="22.5" customHeight="1" spans="1:8">
      <c r="A9" s="185" t="s">
        <v>23</v>
      </c>
      <c r="B9" s="194">
        <v>0</v>
      </c>
      <c r="C9" s="195" t="s">
        <v>24</v>
      </c>
      <c r="D9" s="193">
        <v>47016</v>
      </c>
      <c r="E9" s="188" t="s">
        <v>25</v>
      </c>
      <c r="F9" s="180">
        <v>0</v>
      </c>
      <c r="G9" s="196" t="s">
        <v>26</v>
      </c>
      <c r="H9" s="191">
        <v>0</v>
      </c>
    </row>
    <row r="10" s="48" customFormat="1" ht="22.5" customHeight="1" spans="1:8">
      <c r="A10" s="185" t="s">
        <v>27</v>
      </c>
      <c r="B10" s="186">
        <v>0</v>
      </c>
      <c r="C10" s="190" t="s">
        <v>28</v>
      </c>
      <c r="D10" s="182">
        <v>0</v>
      </c>
      <c r="E10" s="188" t="s">
        <v>29</v>
      </c>
      <c r="F10" s="182">
        <v>0</v>
      </c>
      <c r="G10" s="197" t="s">
        <v>30</v>
      </c>
      <c r="H10" s="198">
        <v>0</v>
      </c>
    </row>
    <row r="11" s="48" customFormat="1" ht="22.5" customHeight="1" spans="1:8">
      <c r="A11" s="185" t="s">
        <v>31</v>
      </c>
      <c r="B11" s="192">
        <v>0</v>
      </c>
      <c r="C11" s="195" t="s">
        <v>32</v>
      </c>
      <c r="D11" s="193">
        <v>0</v>
      </c>
      <c r="E11" s="199" t="s">
        <v>33</v>
      </c>
      <c r="F11" s="189">
        <v>0</v>
      </c>
      <c r="G11" s="183" t="s">
        <v>34</v>
      </c>
      <c r="H11" s="191">
        <v>0</v>
      </c>
    </row>
    <row r="12" s="48" customFormat="1" ht="22.5" customHeight="1" spans="1:8">
      <c r="A12" s="185" t="s">
        <v>35</v>
      </c>
      <c r="B12" s="192">
        <v>0</v>
      </c>
      <c r="C12" s="190" t="s">
        <v>24</v>
      </c>
      <c r="D12" s="182">
        <v>0</v>
      </c>
      <c r="E12" s="188" t="s">
        <v>36</v>
      </c>
      <c r="F12" s="189">
        <v>0</v>
      </c>
      <c r="G12" s="190" t="s">
        <v>37</v>
      </c>
      <c r="H12" s="191">
        <v>0</v>
      </c>
    </row>
    <row r="13" s="48" customFormat="1" ht="22.5" customHeight="1" spans="1:8">
      <c r="A13" s="185" t="s">
        <v>38</v>
      </c>
      <c r="B13" s="194">
        <v>0</v>
      </c>
      <c r="C13" s="195" t="s">
        <v>20</v>
      </c>
      <c r="D13" s="194">
        <v>0</v>
      </c>
      <c r="E13" s="188" t="s">
        <v>39</v>
      </c>
      <c r="F13" s="189">
        <v>0</v>
      </c>
      <c r="G13" s="190" t="s">
        <v>40</v>
      </c>
      <c r="H13" s="191">
        <v>66287</v>
      </c>
    </row>
    <row r="14" s="48" customFormat="1" ht="22.5" customHeight="1" spans="1:8">
      <c r="A14" s="185"/>
      <c r="B14" s="200"/>
      <c r="C14" s="195" t="s">
        <v>41</v>
      </c>
      <c r="D14" s="186">
        <v>0</v>
      </c>
      <c r="E14" s="188" t="s">
        <v>42</v>
      </c>
      <c r="F14" s="189">
        <v>111815</v>
      </c>
      <c r="G14" s="190" t="s">
        <v>43</v>
      </c>
      <c r="H14" s="191">
        <v>0</v>
      </c>
    </row>
    <row r="15" s="162" customFormat="1" ht="22.5" customHeight="1" spans="1:12">
      <c r="A15" s="185"/>
      <c r="B15" s="201"/>
      <c r="C15" s="195" t="s">
        <v>44</v>
      </c>
      <c r="D15" s="192">
        <v>0</v>
      </c>
      <c r="E15" s="188" t="s">
        <v>45</v>
      </c>
      <c r="F15" s="189">
        <v>0</v>
      </c>
      <c r="G15" s="190" t="s">
        <v>46</v>
      </c>
      <c r="H15" s="191">
        <v>0</v>
      </c>
      <c r="L15" s="48"/>
    </row>
    <row r="16" s="48" customFormat="1" ht="22.5" customHeight="1" spans="1:8">
      <c r="A16" s="185"/>
      <c r="B16" s="202"/>
      <c r="C16" s="195" t="s">
        <v>47</v>
      </c>
      <c r="D16" s="192">
        <v>0</v>
      </c>
      <c r="E16" s="188" t="s">
        <v>48</v>
      </c>
      <c r="F16" s="189">
        <v>0</v>
      </c>
      <c r="G16" s="190" t="s">
        <v>49</v>
      </c>
      <c r="H16" s="191">
        <v>0</v>
      </c>
    </row>
    <row r="17" s="48" customFormat="1" ht="22.5" customHeight="1" spans="1:8">
      <c r="A17" s="185"/>
      <c r="B17" s="200"/>
      <c r="C17" s="195" t="s">
        <v>28</v>
      </c>
      <c r="D17" s="192">
        <v>0</v>
      </c>
      <c r="E17" s="188" t="s">
        <v>50</v>
      </c>
      <c r="F17" s="189">
        <v>0</v>
      </c>
      <c r="G17" s="190" t="s">
        <v>51</v>
      </c>
      <c r="H17" s="191">
        <v>0</v>
      </c>
    </row>
    <row r="18" s="48" customFormat="1" ht="22.5" customHeight="1" spans="1:8">
      <c r="A18" s="185"/>
      <c r="B18" s="203"/>
      <c r="C18" s="195" t="s">
        <v>52</v>
      </c>
      <c r="D18" s="192">
        <v>0</v>
      </c>
      <c r="E18" s="188" t="s">
        <v>53</v>
      </c>
      <c r="F18" s="189">
        <v>0</v>
      </c>
      <c r="G18" s="190" t="s">
        <v>54</v>
      </c>
      <c r="H18" s="191">
        <v>0</v>
      </c>
    </row>
    <row r="19" s="48" customFormat="1" ht="22.5" customHeight="1" spans="1:8">
      <c r="A19" s="185" t="s">
        <v>55</v>
      </c>
      <c r="B19" s="203">
        <v>0</v>
      </c>
      <c r="C19" s="195" t="s">
        <v>56</v>
      </c>
      <c r="D19" s="192">
        <v>0</v>
      </c>
      <c r="E19" s="188" t="s">
        <v>57</v>
      </c>
      <c r="F19" s="189">
        <v>0</v>
      </c>
      <c r="G19" s="190" t="s">
        <v>58</v>
      </c>
      <c r="H19" s="191">
        <v>0</v>
      </c>
    </row>
    <row r="20" s="48" customFormat="1" ht="22.5" customHeight="1" spans="1:8">
      <c r="A20" s="185" t="s">
        <v>59</v>
      </c>
      <c r="B20" s="203">
        <v>0</v>
      </c>
      <c r="C20" s="195" t="s">
        <v>60</v>
      </c>
      <c r="D20" s="192">
        <v>0</v>
      </c>
      <c r="E20" s="188" t="s">
        <v>61</v>
      </c>
      <c r="F20" s="193">
        <v>0</v>
      </c>
      <c r="G20" s="190" t="s">
        <v>62</v>
      </c>
      <c r="H20" s="191">
        <v>0</v>
      </c>
    </row>
    <row r="21" s="48" customFormat="1" ht="22.5" customHeight="1" spans="1:8">
      <c r="A21" s="185" t="s">
        <v>63</v>
      </c>
      <c r="B21" s="203">
        <v>0</v>
      </c>
      <c r="C21" s="195" t="s">
        <v>64</v>
      </c>
      <c r="D21" s="192">
        <v>0</v>
      </c>
      <c r="E21" s="204"/>
      <c r="F21" s="205"/>
      <c r="G21" s="190" t="s">
        <v>65</v>
      </c>
      <c r="H21" s="191">
        <v>0</v>
      </c>
    </row>
    <row r="22" s="48" customFormat="1" ht="22.5" customHeight="1" spans="1:8">
      <c r="A22" s="185" t="s">
        <v>66</v>
      </c>
      <c r="B22" s="203">
        <v>0</v>
      </c>
      <c r="C22" s="195" t="s">
        <v>67</v>
      </c>
      <c r="D22" s="192">
        <v>0</v>
      </c>
      <c r="E22" s="206"/>
      <c r="F22" s="207"/>
      <c r="G22" s="190" t="s">
        <v>68</v>
      </c>
      <c r="H22" s="191">
        <v>0</v>
      </c>
    </row>
    <row r="23" s="48" customFormat="1" ht="22.5" customHeight="1" spans="1:8">
      <c r="A23" s="185" t="s">
        <v>69</v>
      </c>
      <c r="B23" s="203">
        <v>0</v>
      </c>
      <c r="C23" s="195"/>
      <c r="D23" s="208"/>
      <c r="E23" s="209"/>
      <c r="F23" s="209"/>
      <c r="G23" s="190" t="s">
        <v>70</v>
      </c>
      <c r="H23" s="191">
        <v>0</v>
      </c>
    </row>
    <row r="24" s="48" customFormat="1" ht="22.5" customHeight="1" spans="1:8">
      <c r="A24" s="185" t="s">
        <v>71</v>
      </c>
      <c r="B24" s="203">
        <v>0</v>
      </c>
      <c r="C24" s="190"/>
      <c r="D24" s="210"/>
      <c r="E24" s="210"/>
      <c r="F24" s="210"/>
      <c r="G24" s="187" t="s">
        <v>72</v>
      </c>
      <c r="H24" s="191">
        <v>0</v>
      </c>
    </row>
    <row r="25" s="48" customFormat="1" ht="22.5" customHeight="1" spans="1:8">
      <c r="A25" s="185" t="s">
        <v>73</v>
      </c>
      <c r="B25" s="201">
        <v>0</v>
      </c>
      <c r="C25" s="190"/>
      <c r="D25" s="211"/>
      <c r="E25" s="211"/>
      <c r="F25" s="211"/>
      <c r="G25" s="187" t="s">
        <v>74</v>
      </c>
      <c r="H25" s="193">
        <v>47316</v>
      </c>
    </row>
    <row r="26" s="48" customFormat="1" ht="22.5" customHeight="1" spans="1:8">
      <c r="A26" s="187"/>
      <c r="B26" s="212"/>
      <c r="C26" s="187"/>
      <c r="D26" s="211"/>
      <c r="E26" s="211"/>
      <c r="F26" s="211"/>
      <c r="G26" s="187" t="s">
        <v>75</v>
      </c>
      <c r="H26" s="193">
        <v>0</v>
      </c>
    </row>
    <row r="27" s="48" customFormat="1" ht="22.5" customHeight="1" spans="1:8">
      <c r="A27" s="187"/>
      <c r="B27" s="213"/>
      <c r="C27" s="187"/>
      <c r="D27" s="211"/>
      <c r="E27" s="211"/>
      <c r="F27" s="211"/>
      <c r="G27" s="187" t="s">
        <v>76</v>
      </c>
      <c r="H27" s="191">
        <v>0</v>
      </c>
    </row>
    <row r="28" s="48" customFormat="1" ht="22.5" customHeight="1" spans="1:8">
      <c r="A28" s="187"/>
      <c r="B28" s="213"/>
      <c r="C28" s="187"/>
      <c r="D28" s="211"/>
      <c r="E28" s="211"/>
      <c r="F28" s="211"/>
      <c r="G28" s="187" t="s">
        <v>77</v>
      </c>
      <c r="H28" s="191">
        <v>0</v>
      </c>
    </row>
    <row r="29" s="48" customFormat="1" ht="22.5" customHeight="1" spans="1:8">
      <c r="A29" s="187"/>
      <c r="B29" s="213"/>
      <c r="C29" s="187"/>
      <c r="D29" s="211"/>
      <c r="E29" s="211"/>
      <c r="F29" s="211"/>
      <c r="G29" s="187" t="s">
        <v>78</v>
      </c>
      <c r="H29" s="191">
        <v>0</v>
      </c>
    </row>
    <row r="30" s="48" customFormat="1" ht="22.5" customHeight="1" spans="1:8">
      <c r="A30" s="187"/>
      <c r="B30" s="213"/>
      <c r="C30" s="187"/>
      <c r="D30" s="211"/>
      <c r="E30" s="211"/>
      <c r="F30" s="211"/>
      <c r="G30" s="187" t="s">
        <v>79</v>
      </c>
      <c r="H30" s="214">
        <v>0</v>
      </c>
    </row>
    <row r="31" s="48" customFormat="1" ht="27" customHeight="1" spans="1:8">
      <c r="A31" s="187"/>
      <c r="B31" s="213"/>
      <c r="C31" s="187"/>
      <c r="D31" s="211"/>
      <c r="E31" s="215"/>
      <c r="F31" s="215"/>
      <c r="G31" s="185" t="s">
        <v>80</v>
      </c>
      <c r="H31" s="214">
        <v>0</v>
      </c>
    </row>
    <row r="32" s="48" customFormat="1" ht="22.5" customHeight="1" spans="1:8">
      <c r="A32" s="187"/>
      <c r="B32" s="213"/>
      <c r="C32" s="187"/>
      <c r="D32" s="216"/>
      <c r="E32" s="217"/>
      <c r="F32" s="217"/>
      <c r="G32" s="185" t="s">
        <v>81</v>
      </c>
      <c r="H32" s="189">
        <v>0</v>
      </c>
    </row>
    <row r="33" s="48" customFormat="1" ht="22.5" customHeight="1" spans="1:8">
      <c r="A33" s="187"/>
      <c r="B33" s="218"/>
      <c r="C33" s="187"/>
      <c r="D33" s="219"/>
      <c r="E33" s="216"/>
      <c r="F33" s="219"/>
      <c r="G33" s="185" t="s">
        <v>82</v>
      </c>
      <c r="H33" s="193">
        <v>0</v>
      </c>
    </row>
    <row r="34" s="34" customFormat="1" ht="19.5" customHeight="1" spans="1:8">
      <c r="A34" s="220"/>
      <c r="B34" s="221"/>
      <c r="C34" s="222"/>
      <c r="D34" s="223"/>
      <c r="E34" s="224"/>
      <c r="F34" s="223"/>
      <c r="G34" s="222"/>
      <c r="H34" s="225"/>
    </row>
    <row r="35" s="48" customFormat="1" ht="21.95" customHeight="1" spans="1:8">
      <c r="A35" s="226" t="s">
        <v>83</v>
      </c>
      <c r="B35" s="193">
        <v>658138</v>
      </c>
      <c r="C35" s="227" t="s">
        <v>84</v>
      </c>
      <c r="D35" s="193">
        <v>658138</v>
      </c>
      <c r="E35" s="228"/>
      <c r="F35" s="193">
        <v>658138</v>
      </c>
      <c r="G35" s="227" t="s">
        <v>84</v>
      </c>
      <c r="H35" s="193">
        <v>658138</v>
      </c>
    </row>
    <row r="36" s="34" customFormat="1" ht="21.95" customHeight="1" spans="1:8">
      <c r="A36" s="163"/>
      <c r="B36" s="164"/>
      <c r="C36" s="163"/>
      <c r="D36" s="165"/>
      <c r="E36" s="165"/>
      <c r="F36" s="165"/>
      <c r="G36" s="163"/>
      <c r="H36" s="165"/>
    </row>
    <row r="37" s="34" customFormat="1" ht="21.95" customHeight="1" spans="1:8">
      <c r="A37" s="163"/>
      <c r="B37" s="164"/>
      <c r="C37" s="163"/>
      <c r="D37" s="165"/>
      <c r="E37" s="165"/>
      <c r="F37" s="165"/>
      <c r="G37" s="163"/>
      <c r="H37" s="165"/>
    </row>
    <row r="38" s="34" customFormat="1" ht="21.95" customHeight="1" spans="1:8">
      <c r="A38" s="163"/>
      <c r="B38" s="164"/>
      <c r="C38" s="163"/>
      <c r="D38" s="165"/>
      <c r="E38" s="165"/>
      <c r="F38" s="165"/>
      <c r="G38" s="163"/>
      <c r="H38" s="165"/>
    </row>
    <row r="39" s="34" customFormat="1" ht="21.95" customHeight="1" spans="1:8">
      <c r="A39" s="163"/>
      <c r="B39" s="164"/>
      <c r="C39" s="163"/>
      <c r="D39" s="165"/>
      <c r="E39" s="165"/>
      <c r="F39" s="165"/>
      <c r="G39" s="163"/>
      <c r="H39" s="165"/>
    </row>
    <row r="40" s="34" customFormat="1" ht="21.95" customHeight="1" spans="1:8">
      <c r="A40" s="163"/>
      <c r="B40" s="164"/>
      <c r="C40" s="163"/>
      <c r="D40" s="165"/>
      <c r="E40" s="165"/>
      <c r="F40" s="165"/>
      <c r="G40" s="163"/>
      <c r="H40" s="165"/>
    </row>
    <row r="41" s="34" customFormat="1" ht="21.95" customHeight="1" spans="1:8">
      <c r="A41" s="163"/>
      <c r="B41" s="164"/>
      <c r="C41" s="163"/>
      <c r="D41" s="165"/>
      <c r="E41" s="165"/>
      <c r="F41" s="165"/>
      <c r="G41" s="163"/>
      <c r="H41" s="165"/>
    </row>
    <row r="42" s="34" customFormat="1" ht="21.95" customHeight="1" spans="1:8">
      <c r="A42" s="163"/>
      <c r="B42" s="164"/>
      <c r="C42" s="163"/>
      <c r="D42" s="165"/>
      <c r="E42" s="165"/>
      <c r="F42" s="165"/>
      <c r="G42" s="163"/>
      <c r="H42" s="165"/>
    </row>
    <row r="43" s="34" customFormat="1" ht="21.95" customHeight="1" spans="1:8">
      <c r="A43" s="163"/>
      <c r="B43" s="164"/>
      <c r="C43" s="163"/>
      <c r="D43" s="165"/>
      <c r="E43" s="165"/>
      <c r="F43" s="165"/>
      <c r="G43" s="163"/>
      <c r="H43" s="165"/>
    </row>
    <row r="44" s="34" customFormat="1" ht="21.95" customHeight="1" spans="1:8">
      <c r="A44" s="163"/>
      <c r="B44" s="164"/>
      <c r="C44" s="163"/>
      <c r="D44" s="165"/>
      <c r="E44" s="165"/>
      <c r="F44" s="165"/>
      <c r="G44" s="163"/>
      <c r="H44" s="165"/>
    </row>
    <row r="45" s="34" customFormat="1" ht="21.95" customHeight="1" spans="1:8">
      <c r="A45" s="163"/>
      <c r="B45" s="164"/>
      <c r="C45" s="163"/>
      <c r="D45" s="165"/>
      <c r="E45" s="165"/>
      <c r="F45" s="165"/>
      <c r="G45" s="163"/>
      <c r="H45" s="165"/>
    </row>
  </sheetData>
  <mergeCells count="6">
    <mergeCell ref="A2:H2"/>
    <mergeCell ref="B3:C3"/>
    <mergeCell ref="A4:B4"/>
    <mergeCell ref="C4:D4"/>
    <mergeCell ref="E4:F4"/>
    <mergeCell ref="G4:H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3" workbookViewId="0">
      <selection activeCell="E21" sqref="E21"/>
    </sheetView>
  </sheetViews>
  <sheetFormatPr defaultColWidth="6.85833333333333" defaultRowHeight="12.75" customHeight="1" outlineLevelCol="4"/>
  <cols>
    <col min="1" max="1" width="27.5" style="34" customWidth="1"/>
    <col min="2" max="2" width="22.75" style="34" customWidth="1"/>
    <col min="3" max="5" width="6.875" style="34" customWidth="1"/>
    <col min="6" max="255" width="6.85833333333333" style="34" customWidth="1"/>
    <col min="256" max="16383" width="6.85833333333333" style="34"/>
  </cols>
  <sheetData>
    <row r="1" s="34" customFormat="1" ht="21" customHeight="1" spans="1:1">
      <c r="A1" s="57"/>
    </row>
    <row r="2" s="34" customFormat="1" ht="25" customHeight="1" spans="1:2">
      <c r="A2" s="97" t="s">
        <v>85</v>
      </c>
      <c r="B2" s="97"/>
    </row>
    <row r="3" s="34" customFormat="1" ht="13.5" customHeight="1" spans="1:2">
      <c r="A3" s="98"/>
      <c r="B3" s="100"/>
    </row>
    <row r="4" s="34" customFormat="1" ht="22.5" customHeight="1" spans="2:2">
      <c r="B4" s="105" t="s">
        <v>3</v>
      </c>
    </row>
    <row r="5" s="34" customFormat="1" customHeight="1" spans="1:2">
      <c r="A5" s="34" t="s">
        <v>86</v>
      </c>
      <c r="B5" s="150"/>
    </row>
    <row r="6" s="34" customFormat="1" ht="22.5" customHeight="1" spans="1:2">
      <c r="A6" s="106" t="s">
        <v>6</v>
      </c>
      <c r="B6" s="107" t="s">
        <v>7</v>
      </c>
    </row>
    <row r="7" s="34" customFormat="1" ht="22.5" customHeight="1" spans="1:2">
      <c r="A7" s="111" t="s">
        <v>11</v>
      </c>
      <c r="B7" s="151">
        <f>B8+B9</f>
        <v>658138</v>
      </c>
    </row>
    <row r="8" s="34" customFormat="1" ht="22.5" customHeight="1" spans="1:2">
      <c r="A8" s="111" t="s">
        <v>87</v>
      </c>
      <c r="B8" s="152">
        <v>658138</v>
      </c>
    </row>
    <row r="9" s="34" customFormat="1" ht="22.5" customHeight="1" spans="1:2">
      <c r="A9" s="111" t="s">
        <v>88</v>
      </c>
      <c r="B9" s="153">
        <v>0</v>
      </c>
    </row>
    <row r="10" s="34" customFormat="1" ht="22.5" customHeight="1" spans="1:2">
      <c r="A10" s="111" t="s">
        <v>23</v>
      </c>
      <c r="B10" s="154">
        <f>B11+B12+B13+B14</f>
        <v>0</v>
      </c>
    </row>
    <row r="11" s="34" customFormat="1" ht="22.5" customHeight="1" spans="1:2">
      <c r="A11" s="111" t="s">
        <v>89</v>
      </c>
      <c r="B11" s="152">
        <v>0</v>
      </c>
    </row>
    <row r="12" s="34" customFormat="1" ht="22.5" customHeight="1" spans="1:2">
      <c r="A12" s="111" t="s">
        <v>90</v>
      </c>
      <c r="B12" s="152">
        <v>0</v>
      </c>
    </row>
    <row r="13" s="34" customFormat="1" ht="22.5" customHeight="1" spans="1:2">
      <c r="A13" s="111" t="s">
        <v>91</v>
      </c>
      <c r="B13" s="152">
        <v>0</v>
      </c>
    </row>
    <row r="14" s="34" customFormat="1" ht="22.5" customHeight="1" spans="1:2">
      <c r="A14" s="111" t="s">
        <v>92</v>
      </c>
      <c r="B14" s="153">
        <v>0</v>
      </c>
    </row>
    <row r="15" s="34" customFormat="1" ht="22.5" customHeight="1" spans="1:2">
      <c r="A15" s="111"/>
      <c r="B15" s="155"/>
    </row>
    <row r="16" s="34" customFormat="1" ht="22.5" customHeight="1" spans="1:5">
      <c r="A16" s="111"/>
      <c r="B16" s="156"/>
      <c r="C16" s="95"/>
      <c r="D16" s="95"/>
      <c r="E16" s="95"/>
    </row>
    <row r="17" s="34" customFormat="1" ht="22.5" customHeight="1" spans="1:2">
      <c r="A17" s="111"/>
      <c r="B17" s="156"/>
    </row>
    <row r="18" s="34" customFormat="1" ht="22.5" customHeight="1" spans="1:2">
      <c r="A18" s="111"/>
      <c r="B18" s="156"/>
    </row>
    <row r="19" s="34" customFormat="1" ht="22.5" customHeight="1" spans="1:2">
      <c r="A19" s="111"/>
      <c r="B19" s="157"/>
    </row>
    <row r="20" s="34" customFormat="1" ht="22.5" customHeight="1" spans="1:2">
      <c r="A20" s="111" t="s">
        <v>93</v>
      </c>
      <c r="B20" s="158">
        <v>0</v>
      </c>
    </row>
    <row r="21" s="34" customFormat="1" ht="22.5" customHeight="1" spans="1:2">
      <c r="A21" s="111" t="s">
        <v>59</v>
      </c>
      <c r="B21" s="158">
        <v>0</v>
      </c>
    </row>
    <row r="22" s="34" customFormat="1" ht="22.5" customHeight="1" spans="1:2">
      <c r="A22" s="111" t="s">
        <v>63</v>
      </c>
      <c r="B22" s="158">
        <v>0</v>
      </c>
    </row>
    <row r="23" s="34" customFormat="1" ht="22.5" customHeight="1" spans="1:2">
      <c r="A23" s="111" t="s">
        <v>66</v>
      </c>
      <c r="B23" s="158">
        <v>0</v>
      </c>
    </row>
    <row r="24" s="34" customFormat="1" ht="22.5" customHeight="1" spans="1:2">
      <c r="A24" s="111" t="s">
        <v>69</v>
      </c>
      <c r="B24" s="158">
        <v>0</v>
      </c>
    </row>
    <row r="25" s="34" customFormat="1" ht="22.5" customHeight="1" spans="1:2">
      <c r="A25" s="111" t="s">
        <v>71</v>
      </c>
      <c r="B25" s="158">
        <v>0</v>
      </c>
    </row>
    <row r="26" s="34" customFormat="1" ht="22.5" customHeight="1" spans="1:2">
      <c r="A26" s="111" t="s">
        <v>73</v>
      </c>
      <c r="B26" s="159">
        <v>0</v>
      </c>
    </row>
    <row r="27" s="34" customFormat="1" ht="22.5" customHeight="1" spans="1:2">
      <c r="A27" s="127"/>
      <c r="B27" s="155"/>
    </row>
    <row r="28" s="34" customFormat="1" ht="22.5" customHeight="1" spans="1:2">
      <c r="A28" s="127"/>
      <c r="B28" s="159"/>
    </row>
    <row r="29" s="34" customFormat="1" ht="22.5" customHeight="1" spans="1:2">
      <c r="A29" s="127"/>
      <c r="B29" s="159"/>
    </row>
    <row r="30" s="34" customFormat="1" ht="22.5" customHeight="1" spans="1:2">
      <c r="A30" s="127"/>
      <c r="B30" s="159"/>
    </row>
    <row r="31" s="34" customFormat="1" ht="22.5" customHeight="1" spans="1:2">
      <c r="A31" s="127"/>
      <c r="B31" s="159"/>
    </row>
    <row r="32" s="34" customFormat="1" ht="22.5" customHeight="1" spans="1:2">
      <c r="A32" s="127"/>
      <c r="B32" s="138"/>
    </row>
    <row r="33" s="34" customFormat="1" ht="22.5" customHeight="1" spans="1:2">
      <c r="A33" s="127"/>
      <c r="B33" s="138"/>
    </row>
    <row r="34" s="34" customFormat="1" ht="22.5" customHeight="1" spans="1:2">
      <c r="A34" s="137" t="s">
        <v>94</v>
      </c>
      <c r="B34" s="138">
        <f>B8+B9+B11+B12+B13+B14+B20+B21+B22+B23+B24+B25+B26</f>
        <v>658138</v>
      </c>
    </row>
    <row r="35" s="34" customFormat="1" ht="22.5" customHeight="1" spans="1:2">
      <c r="A35" s="96"/>
      <c r="B35" s="96"/>
    </row>
    <row r="36" s="34" customFormat="1" ht="22.5" customHeight="1" spans="1:2">
      <c r="A36" s="96"/>
      <c r="B36" s="96"/>
    </row>
    <row r="37" s="34" customFormat="1" ht="22.5" customHeight="1" spans="1:2">
      <c r="A37" s="96"/>
      <c r="B37" s="96"/>
    </row>
    <row r="38" s="34" customFormat="1" ht="22.5" customHeight="1" spans="1:2">
      <c r="A38" s="96"/>
      <c r="B38" s="96"/>
    </row>
  </sheetData>
  <mergeCells count="1">
    <mergeCell ref="A2:B2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C26" sqref="C26"/>
    </sheetView>
  </sheetViews>
  <sheetFormatPr defaultColWidth="6.85833333333333" defaultRowHeight="12.75" customHeight="1"/>
  <cols>
    <col min="1" max="1" width="15.25" style="34" customWidth="1"/>
    <col min="2" max="2" width="11.875" style="34" customWidth="1"/>
    <col min="3" max="3" width="11.75" style="34" customWidth="1"/>
    <col min="4" max="4" width="10.875" style="34" customWidth="1"/>
    <col min="5" max="5" width="9.125" style="34" customWidth="1"/>
    <col min="6" max="6" width="9.75" style="34" customWidth="1"/>
    <col min="7" max="7" width="8.25" style="34" customWidth="1"/>
    <col min="8" max="8" width="5.75" style="34" customWidth="1"/>
    <col min="9" max="9" width="6.75" style="34" customWidth="1"/>
    <col min="10" max="10" width="4.375" style="34" customWidth="1"/>
    <col min="11" max="11" width="7.75" style="34" customWidth="1"/>
    <col min="12" max="12" width="5.625" style="34" customWidth="1"/>
    <col min="13" max="255" width="6.85833333333333" style="34" customWidth="1"/>
    <col min="256" max="16383" width="6.85833333333333" style="34"/>
  </cols>
  <sheetData>
    <row r="1" s="34" customFormat="1" customHeight="1" spans="1:10">
      <c r="A1" s="57"/>
      <c r="B1" s="58"/>
      <c r="C1" s="58"/>
      <c r="D1" s="58"/>
      <c r="E1" s="58"/>
      <c r="F1" s="58"/>
      <c r="G1" s="58"/>
      <c r="H1" s="58"/>
      <c r="I1" s="58"/>
      <c r="J1" s="58"/>
    </row>
    <row r="2" s="34" customFormat="1" ht="25.5" customHeight="1" spans="2:10">
      <c r="B2" s="90" t="s">
        <v>95</v>
      </c>
      <c r="C2" s="90"/>
      <c r="D2" s="90"/>
      <c r="E2" s="91"/>
      <c r="F2" s="92"/>
      <c r="G2" s="58"/>
      <c r="H2" s="58"/>
      <c r="I2" s="58"/>
      <c r="J2" s="58"/>
    </row>
    <row r="3" s="34" customFormat="1" ht="17.25" customHeight="1" spans="2:12">
      <c r="B3" s="60"/>
      <c r="C3" s="60"/>
      <c r="D3" s="60"/>
      <c r="E3" s="60"/>
      <c r="G3" s="58"/>
      <c r="H3" s="58"/>
      <c r="I3" s="58"/>
      <c r="J3" s="58"/>
      <c r="L3" s="61"/>
    </row>
    <row r="4" s="34" customFormat="1" ht="29.25" customHeight="1" spans="1:12">
      <c r="A4" s="62" t="s">
        <v>96</v>
      </c>
      <c r="B4" s="63" t="s">
        <v>2</v>
      </c>
      <c r="C4" s="64"/>
      <c r="D4" s="64"/>
      <c r="E4" s="65"/>
      <c r="G4" s="58"/>
      <c r="H4" s="58"/>
      <c r="I4" s="58"/>
      <c r="J4" s="58"/>
      <c r="L4" s="66" t="s">
        <v>97</v>
      </c>
    </row>
    <row r="5" s="34" customFormat="1" ht="18" customHeight="1" spans="1:12">
      <c r="A5" s="67" t="s">
        <v>98</v>
      </c>
      <c r="B5" s="68" t="s">
        <v>99</v>
      </c>
      <c r="C5" s="69" t="s">
        <v>100</v>
      </c>
      <c r="D5" s="69"/>
      <c r="E5" s="69"/>
      <c r="F5" s="139"/>
      <c r="G5" s="69" t="s">
        <v>101</v>
      </c>
      <c r="H5" s="140" t="s">
        <v>102</v>
      </c>
      <c r="I5" s="69" t="s">
        <v>103</v>
      </c>
      <c r="J5" s="147" t="s">
        <v>104</v>
      </c>
      <c r="K5" s="147"/>
      <c r="L5" s="147"/>
    </row>
    <row r="6" s="34" customFormat="1" ht="18" customHeight="1" spans="1:12">
      <c r="A6" s="67"/>
      <c r="B6" s="68"/>
      <c r="C6" s="69"/>
      <c r="D6" s="69"/>
      <c r="E6" s="141"/>
      <c r="F6" s="139"/>
      <c r="G6" s="69"/>
      <c r="H6" s="140"/>
      <c r="I6" s="139"/>
      <c r="J6" s="139" t="s">
        <v>105</v>
      </c>
      <c r="K6" s="139" t="s">
        <v>106</v>
      </c>
      <c r="L6" s="69" t="s">
        <v>107</v>
      </c>
    </row>
    <row r="7" s="34" customFormat="1" ht="30" customHeight="1" spans="1:12">
      <c r="A7" s="40"/>
      <c r="B7" s="70"/>
      <c r="C7" s="71" t="s">
        <v>108</v>
      </c>
      <c r="D7" s="72" t="s">
        <v>109</v>
      </c>
      <c r="E7" s="142" t="s">
        <v>110</v>
      </c>
      <c r="F7" s="143" t="s">
        <v>111</v>
      </c>
      <c r="G7" s="141"/>
      <c r="H7" s="144"/>
      <c r="I7" s="148"/>
      <c r="J7" s="148"/>
      <c r="K7" s="148"/>
      <c r="L7" s="141"/>
    </row>
    <row r="8" s="34" customFormat="1" ht="27.5" customHeight="1" spans="1:12">
      <c r="A8" s="145" t="s">
        <v>112</v>
      </c>
      <c r="B8" s="146">
        <v>658138</v>
      </c>
      <c r="C8" s="146">
        <v>658138</v>
      </c>
      <c r="D8" s="114">
        <v>658138</v>
      </c>
      <c r="E8" s="132">
        <v>0</v>
      </c>
      <c r="F8" s="146">
        <v>0</v>
      </c>
      <c r="G8" s="114">
        <v>0</v>
      </c>
      <c r="H8" s="132">
        <v>0</v>
      </c>
      <c r="I8" s="146">
        <v>0</v>
      </c>
      <c r="J8" s="146">
        <v>0</v>
      </c>
      <c r="K8" s="146">
        <v>0</v>
      </c>
      <c r="L8" s="114">
        <v>0</v>
      </c>
    </row>
    <row r="9" s="34" customFormat="1" ht="27.5" customHeight="1" spans="1:12">
      <c r="A9" s="145" t="s">
        <v>113</v>
      </c>
      <c r="B9" s="146">
        <v>523319</v>
      </c>
      <c r="C9" s="146">
        <v>523319</v>
      </c>
      <c r="D9" s="114">
        <v>523319</v>
      </c>
      <c r="E9" s="132">
        <v>0</v>
      </c>
      <c r="F9" s="146">
        <v>0</v>
      </c>
      <c r="G9" s="114">
        <v>0</v>
      </c>
      <c r="H9" s="132">
        <v>0</v>
      </c>
      <c r="I9" s="146">
        <v>0</v>
      </c>
      <c r="J9" s="146">
        <v>0</v>
      </c>
      <c r="K9" s="146">
        <v>0</v>
      </c>
      <c r="L9" s="114">
        <v>0</v>
      </c>
    </row>
    <row r="10" s="34" customFormat="1" ht="27.5" customHeight="1" spans="1:12">
      <c r="A10" s="145" t="s">
        <v>114</v>
      </c>
      <c r="B10" s="146">
        <v>21216</v>
      </c>
      <c r="C10" s="146">
        <v>21216</v>
      </c>
      <c r="D10" s="114">
        <v>21216</v>
      </c>
      <c r="E10" s="132">
        <v>0</v>
      </c>
      <c r="F10" s="146">
        <v>0</v>
      </c>
      <c r="G10" s="114">
        <v>0</v>
      </c>
      <c r="H10" s="132">
        <v>0</v>
      </c>
      <c r="I10" s="146">
        <v>0</v>
      </c>
      <c r="J10" s="146">
        <v>0</v>
      </c>
      <c r="K10" s="146">
        <v>0</v>
      </c>
      <c r="L10" s="114">
        <v>0</v>
      </c>
    </row>
    <row r="11" s="34" customFormat="1" ht="27.5" customHeight="1" spans="1:12">
      <c r="A11" s="145" t="s">
        <v>115</v>
      </c>
      <c r="B11" s="146">
        <v>66287</v>
      </c>
      <c r="C11" s="146">
        <v>66287</v>
      </c>
      <c r="D11" s="114">
        <v>66287</v>
      </c>
      <c r="E11" s="132">
        <v>0</v>
      </c>
      <c r="F11" s="146">
        <v>0</v>
      </c>
      <c r="G11" s="114">
        <v>0</v>
      </c>
      <c r="H11" s="132">
        <v>0</v>
      </c>
      <c r="I11" s="146">
        <v>0</v>
      </c>
      <c r="J11" s="146">
        <v>0</v>
      </c>
      <c r="K11" s="146">
        <v>0</v>
      </c>
      <c r="L11" s="114">
        <v>0</v>
      </c>
    </row>
    <row r="12" s="34" customFormat="1" ht="27.5" customHeight="1" spans="1:12">
      <c r="A12" s="145" t="s">
        <v>116</v>
      </c>
      <c r="B12" s="146">
        <v>47316</v>
      </c>
      <c r="C12" s="146">
        <v>47316</v>
      </c>
      <c r="D12" s="114">
        <v>47316</v>
      </c>
      <c r="E12" s="132">
        <v>0</v>
      </c>
      <c r="F12" s="146">
        <v>0</v>
      </c>
      <c r="G12" s="114">
        <v>0</v>
      </c>
      <c r="H12" s="132">
        <v>0</v>
      </c>
      <c r="I12" s="146">
        <v>0</v>
      </c>
      <c r="J12" s="146">
        <v>0</v>
      </c>
      <c r="K12" s="146">
        <v>0</v>
      </c>
      <c r="L12" s="114">
        <v>0</v>
      </c>
    </row>
    <row r="13" s="34" customFormat="1" ht="9.75" customHeight="1" spans="2:14">
      <c r="B13" s="58"/>
      <c r="C13" s="58"/>
      <c r="D13" s="58"/>
      <c r="E13" s="58"/>
      <c r="F13" s="58"/>
      <c r="G13" s="58"/>
      <c r="H13" s="58"/>
      <c r="I13" s="58"/>
      <c r="J13" s="58"/>
      <c r="N13" s="149"/>
    </row>
    <row r="14" s="34" customFormat="1" ht="9.75" customHeight="1" spans="2:10">
      <c r="B14" s="58"/>
      <c r="C14" s="58"/>
      <c r="D14" s="58"/>
      <c r="E14" s="58"/>
      <c r="F14" s="58"/>
      <c r="G14" s="58"/>
      <c r="H14" s="58"/>
      <c r="I14" s="58"/>
      <c r="J14" s="58"/>
    </row>
    <row r="15" s="34" customFormat="1" ht="9.75" customHeight="1" spans="2:10">
      <c r="B15" s="58"/>
      <c r="C15" s="58"/>
      <c r="D15" s="58"/>
      <c r="E15" s="58"/>
      <c r="F15" s="58"/>
      <c r="G15" s="58"/>
      <c r="H15" s="58"/>
      <c r="I15" s="58"/>
      <c r="J15" s="58"/>
    </row>
    <row r="16" s="34" customFormat="1" ht="9.75" customHeight="1" spans="2:10">
      <c r="B16" s="58"/>
      <c r="C16" s="58"/>
      <c r="D16" s="58"/>
      <c r="E16" s="58"/>
      <c r="F16" s="58"/>
      <c r="G16" s="58"/>
      <c r="H16" s="58"/>
      <c r="I16" s="58"/>
      <c r="J16" s="58"/>
    </row>
    <row r="17" s="34" customFormat="1" ht="9.75" customHeight="1" spans="2:10">
      <c r="B17" s="58"/>
      <c r="C17" s="58"/>
      <c r="D17" s="58"/>
      <c r="E17" s="58"/>
      <c r="F17" s="58"/>
      <c r="G17" s="58"/>
      <c r="H17" s="58"/>
      <c r="I17" s="58"/>
      <c r="J17" s="58"/>
    </row>
    <row r="18" s="34" customFormat="1" customHeight="1"/>
    <row r="19" s="34" customFormat="1" customHeight="1"/>
    <row r="20" s="34" customFormat="1" customHeight="1"/>
    <row r="21" s="34" customFormat="1" customHeight="1"/>
    <row r="22" s="34" customFormat="1" ht="9.75" customHeight="1" spans="2:10">
      <c r="B22" s="58"/>
      <c r="C22" s="58"/>
      <c r="D22" s="58"/>
      <c r="E22" s="58"/>
      <c r="F22" s="58"/>
      <c r="G22" s="58"/>
      <c r="H22" s="58"/>
      <c r="I22" s="58"/>
      <c r="J22" s="58"/>
    </row>
    <row r="23" s="34" customFormat="1" ht="9.75" customHeight="1" spans="2:10">
      <c r="B23" s="58"/>
      <c r="C23" s="58"/>
      <c r="D23" s="58"/>
      <c r="E23" s="58"/>
      <c r="F23" s="58"/>
      <c r="G23" s="58"/>
      <c r="H23" s="58"/>
      <c r="I23" s="58"/>
      <c r="J23" s="58"/>
    </row>
  </sheetData>
  <mergeCells count="10">
    <mergeCell ref="J5:L5"/>
    <mergeCell ref="A5:A7"/>
    <mergeCell ref="B5:B7"/>
    <mergeCell ref="G5:G7"/>
    <mergeCell ref="H5:H7"/>
    <mergeCell ref="I5:I7"/>
    <mergeCell ref="J6:J7"/>
    <mergeCell ref="K6:K7"/>
    <mergeCell ref="L6:L7"/>
    <mergeCell ref="C5:F6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opLeftCell="A19" workbookViewId="0">
      <selection activeCell="G3" sqref="G3"/>
    </sheetView>
  </sheetViews>
  <sheetFormatPr defaultColWidth="6.875" defaultRowHeight="12.75" customHeight="1" outlineLevelCol="5"/>
  <cols>
    <col min="1" max="1" width="17.125" style="96" customWidth="1"/>
    <col min="2" max="2" width="13.25" customWidth="1"/>
    <col min="3" max="3" width="17.375" customWidth="1"/>
    <col min="4" max="4" width="11.25" customWidth="1"/>
    <col min="5" max="5" width="10.75" customWidth="1"/>
    <col min="6" max="6" width="12.5" customWidth="1"/>
  </cols>
  <sheetData>
    <row r="1" customFormat="1" ht="16.5" customHeight="1" spans="1:4">
      <c r="A1" s="35"/>
      <c r="B1" s="96"/>
      <c r="C1" s="96"/>
      <c r="D1" s="96"/>
    </row>
    <row r="2" s="34" customFormat="1" ht="25" customHeight="1" spans="1:6">
      <c r="A2" s="97" t="s">
        <v>117</v>
      </c>
      <c r="B2" s="97"/>
      <c r="C2" s="97"/>
      <c r="D2" s="97"/>
      <c r="E2" s="97"/>
      <c r="F2" s="97"/>
    </row>
    <row r="3" s="34" customFormat="1" ht="25" customHeight="1" spans="1:6">
      <c r="A3" s="98"/>
      <c r="B3" s="98"/>
      <c r="C3" s="98"/>
      <c r="D3" s="98"/>
      <c r="E3" s="99"/>
      <c r="F3" s="100"/>
    </row>
    <row r="4" s="34" customFormat="1" ht="22.5" customHeight="1" spans="1:6">
      <c r="A4" s="101" t="s">
        <v>86</v>
      </c>
      <c r="B4" s="63"/>
      <c r="C4" s="102"/>
      <c r="D4" s="103"/>
      <c r="E4" s="104"/>
      <c r="F4" s="105" t="s">
        <v>3</v>
      </c>
    </row>
    <row r="5" s="34" customFormat="1" ht="22.5" customHeight="1" spans="1:6">
      <c r="A5" s="67" t="s">
        <v>4</v>
      </c>
      <c r="B5" s="46"/>
      <c r="C5" s="67" t="s">
        <v>5</v>
      </c>
      <c r="D5" s="67"/>
      <c r="E5" s="67"/>
      <c r="F5" s="67"/>
    </row>
    <row r="6" s="34" customFormat="1" ht="22.5" customHeight="1" spans="1:6">
      <c r="A6" s="106" t="s">
        <v>6</v>
      </c>
      <c r="B6" s="107" t="s">
        <v>7</v>
      </c>
      <c r="C6" s="108" t="s">
        <v>6</v>
      </c>
      <c r="D6" s="109" t="s">
        <v>112</v>
      </c>
      <c r="E6" s="109" t="s">
        <v>118</v>
      </c>
      <c r="F6" s="110" t="s">
        <v>119</v>
      </c>
    </row>
    <row r="7" s="34" customFormat="1" ht="22.5" customHeight="1" spans="1:6">
      <c r="A7" s="111" t="s">
        <v>11</v>
      </c>
      <c r="B7" s="112">
        <f>B8+B9</f>
        <v>658138</v>
      </c>
      <c r="C7" s="113" t="s">
        <v>14</v>
      </c>
      <c r="D7" s="114">
        <v>544535</v>
      </c>
      <c r="E7" s="115">
        <v>544535</v>
      </c>
      <c r="F7" s="116">
        <v>0</v>
      </c>
    </row>
    <row r="8" s="34" customFormat="1" ht="22.5" customHeight="1" spans="1:6">
      <c r="A8" s="111" t="s">
        <v>87</v>
      </c>
      <c r="B8" s="117">
        <v>658138</v>
      </c>
      <c r="C8" s="113" t="s">
        <v>18</v>
      </c>
      <c r="D8" s="118">
        <v>0</v>
      </c>
      <c r="E8" s="115">
        <v>0</v>
      </c>
      <c r="F8" s="116">
        <v>0</v>
      </c>
    </row>
    <row r="9" s="34" customFormat="1" ht="22.5" customHeight="1" spans="1:6">
      <c r="A9" s="111" t="s">
        <v>88</v>
      </c>
      <c r="B9" s="119">
        <v>0</v>
      </c>
      <c r="C9" s="113" t="s">
        <v>22</v>
      </c>
      <c r="D9" s="118">
        <v>0</v>
      </c>
      <c r="E9" s="115">
        <v>0</v>
      </c>
      <c r="F9" s="116">
        <v>0</v>
      </c>
    </row>
    <row r="10" s="34" customFormat="1" ht="22.5" customHeight="1" spans="1:6">
      <c r="A10" s="111" t="s">
        <v>23</v>
      </c>
      <c r="B10" s="120">
        <f>B11+B12+B13+B14</f>
        <v>0</v>
      </c>
      <c r="C10" s="113" t="s">
        <v>26</v>
      </c>
      <c r="D10" s="118">
        <v>0</v>
      </c>
      <c r="E10" s="115">
        <v>0</v>
      </c>
      <c r="F10" s="116">
        <v>0</v>
      </c>
    </row>
    <row r="11" s="34" customFormat="1" ht="22.5" customHeight="1" spans="1:6">
      <c r="A11" s="111" t="s">
        <v>89</v>
      </c>
      <c r="B11" s="117">
        <v>0</v>
      </c>
      <c r="C11" s="113" t="s">
        <v>120</v>
      </c>
      <c r="D11" s="118">
        <v>0</v>
      </c>
      <c r="E11" s="115">
        <v>0</v>
      </c>
      <c r="F11" s="116">
        <v>0</v>
      </c>
    </row>
    <row r="12" s="34" customFormat="1" ht="22.5" customHeight="1" spans="1:6">
      <c r="A12" s="111" t="s">
        <v>90</v>
      </c>
      <c r="B12" s="117">
        <v>0</v>
      </c>
      <c r="C12" s="113" t="s">
        <v>34</v>
      </c>
      <c r="D12" s="118">
        <v>0</v>
      </c>
      <c r="E12" s="115">
        <v>0</v>
      </c>
      <c r="F12" s="116">
        <v>0</v>
      </c>
    </row>
    <row r="13" s="34" customFormat="1" ht="22.5" customHeight="1" spans="1:6">
      <c r="A13" s="111" t="s">
        <v>91</v>
      </c>
      <c r="B13" s="117">
        <v>0</v>
      </c>
      <c r="C13" s="113" t="s">
        <v>37</v>
      </c>
      <c r="D13" s="118">
        <v>0</v>
      </c>
      <c r="E13" s="115">
        <v>0</v>
      </c>
      <c r="F13" s="116">
        <v>0</v>
      </c>
    </row>
    <row r="14" s="34" customFormat="1" ht="22.5" customHeight="1" spans="1:6">
      <c r="A14" s="111" t="s">
        <v>92</v>
      </c>
      <c r="B14" s="119">
        <v>0</v>
      </c>
      <c r="C14" s="113" t="s">
        <v>121</v>
      </c>
      <c r="D14" s="118">
        <v>66287</v>
      </c>
      <c r="E14" s="115">
        <v>66287</v>
      </c>
      <c r="F14" s="116">
        <v>0</v>
      </c>
    </row>
    <row r="15" s="34" customFormat="1" ht="22.5" customHeight="1" spans="1:6">
      <c r="A15" s="111"/>
      <c r="B15" s="121"/>
      <c r="C15" s="113" t="s">
        <v>43</v>
      </c>
      <c r="D15" s="118">
        <v>0</v>
      </c>
      <c r="E15" s="115">
        <v>0</v>
      </c>
      <c r="F15" s="116">
        <v>0</v>
      </c>
    </row>
    <row r="16" s="95" customFormat="1" ht="22.5" customHeight="1" spans="1:6">
      <c r="A16" s="111"/>
      <c r="B16" s="122"/>
      <c r="C16" s="113" t="s">
        <v>122</v>
      </c>
      <c r="D16" s="118">
        <v>0</v>
      </c>
      <c r="E16" s="115">
        <v>0</v>
      </c>
      <c r="F16" s="116">
        <v>0</v>
      </c>
    </row>
    <row r="17" s="34" customFormat="1" ht="22.5" customHeight="1" spans="1:6">
      <c r="A17" s="111"/>
      <c r="B17" s="122"/>
      <c r="C17" s="113" t="s">
        <v>49</v>
      </c>
      <c r="D17" s="118">
        <v>0</v>
      </c>
      <c r="E17" s="115">
        <v>0</v>
      </c>
      <c r="F17" s="116">
        <v>0</v>
      </c>
    </row>
    <row r="18" s="34" customFormat="1" ht="22.5" customHeight="1" spans="1:6">
      <c r="A18" s="111"/>
      <c r="B18" s="122"/>
      <c r="C18" s="113" t="s">
        <v>51</v>
      </c>
      <c r="D18" s="118">
        <v>0</v>
      </c>
      <c r="E18" s="115">
        <v>0</v>
      </c>
      <c r="F18" s="116">
        <v>0</v>
      </c>
    </row>
    <row r="19" s="34" customFormat="1" ht="22.5" customHeight="1" spans="1:6">
      <c r="A19" s="111"/>
      <c r="B19" s="123"/>
      <c r="C19" s="113" t="s">
        <v>54</v>
      </c>
      <c r="D19" s="118">
        <v>0</v>
      </c>
      <c r="E19" s="115">
        <v>0</v>
      </c>
      <c r="F19" s="116">
        <v>0</v>
      </c>
    </row>
    <row r="20" s="34" customFormat="1" ht="22.5" customHeight="1" spans="1:6">
      <c r="A20" s="111" t="s">
        <v>93</v>
      </c>
      <c r="B20" s="124">
        <v>0</v>
      </c>
      <c r="C20" s="113" t="s">
        <v>58</v>
      </c>
      <c r="D20" s="118">
        <v>0</v>
      </c>
      <c r="E20" s="115">
        <v>0</v>
      </c>
      <c r="F20" s="116">
        <v>0</v>
      </c>
    </row>
    <row r="21" s="34" customFormat="1" ht="22.5" customHeight="1" spans="1:6">
      <c r="A21" s="111" t="s">
        <v>59</v>
      </c>
      <c r="B21" s="124">
        <v>0</v>
      </c>
      <c r="C21" s="113" t="s">
        <v>62</v>
      </c>
      <c r="D21" s="118">
        <v>0</v>
      </c>
      <c r="E21" s="115">
        <v>0</v>
      </c>
      <c r="F21" s="116">
        <v>0</v>
      </c>
    </row>
    <row r="22" s="34" customFormat="1" ht="22.5" customHeight="1" spans="1:6">
      <c r="A22" s="111" t="s">
        <v>63</v>
      </c>
      <c r="B22" s="124">
        <v>0</v>
      </c>
      <c r="C22" s="113" t="s">
        <v>65</v>
      </c>
      <c r="D22" s="118">
        <v>0</v>
      </c>
      <c r="E22" s="115">
        <v>0</v>
      </c>
      <c r="F22" s="116">
        <v>0</v>
      </c>
    </row>
    <row r="23" s="34" customFormat="1" ht="22.5" customHeight="1" spans="1:6">
      <c r="A23" s="111" t="s">
        <v>66</v>
      </c>
      <c r="B23" s="124">
        <v>0</v>
      </c>
      <c r="C23" s="113" t="s">
        <v>68</v>
      </c>
      <c r="D23" s="118">
        <v>0</v>
      </c>
      <c r="E23" s="115">
        <v>0</v>
      </c>
      <c r="F23" s="116">
        <v>0</v>
      </c>
    </row>
    <row r="24" s="34" customFormat="1" ht="22.5" customHeight="1" spans="1:6">
      <c r="A24" s="111" t="s">
        <v>69</v>
      </c>
      <c r="B24" s="124">
        <v>0</v>
      </c>
      <c r="C24" s="113" t="s">
        <v>70</v>
      </c>
      <c r="D24" s="118">
        <v>0</v>
      </c>
      <c r="E24" s="115">
        <v>0</v>
      </c>
      <c r="F24" s="116">
        <v>0</v>
      </c>
    </row>
    <row r="25" s="34" customFormat="1" ht="22.5" customHeight="1" spans="1:6">
      <c r="A25" s="111" t="s">
        <v>71</v>
      </c>
      <c r="B25" s="124">
        <v>0</v>
      </c>
      <c r="C25" s="113" t="s">
        <v>72</v>
      </c>
      <c r="D25" s="118">
        <v>0</v>
      </c>
      <c r="E25" s="115">
        <v>0</v>
      </c>
      <c r="F25" s="116">
        <v>0</v>
      </c>
    </row>
    <row r="26" s="34" customFormat="1" ht="22.5" customHeight="1" spans="1:6">
      <c r="A26" s="111" t="s">
        <v>73</v>
      </c>
      <c r="B26" s="125">
        <v>0</v>
      </c>
      <c r="C26" s="113" t="s">
        <v>74</v>
      </c>
      <c r="D26" s="118">
        <v>47316</v>
      </c>
      <c r="E26" s="115">
        <v>47316</v>
      </c>
      <c r="F26" s="126">
        <v>0</v>
      </c>
    </row>
    <row r="27" s="34" customFormat="1" ht="22.5" customHeight="1" spans="1:6">
      <c r="A27" s="127"/>
      <c r="B27" s="121"/>
      <c r="C27" s="113" t="s">
        <v>75</v>
      </c>
      <c r="D27" s="118">
        <v>0</v>
      </c>
      <c r="E27" s="115">
        <v>0</v>
      </c>
      <c r="F27" s="126">
        <v>0</v>
      </c>
    </row>
    <row r="28" s="34" customFormat="1" ht="22.5" customHeight="1" spans="1:6">
      <c r="A28" s="127"/>
      <c r="B28" s="125"/>
      <c r="C28" s="113" t="s">
        <v>76</v>
      </c>
      <c r="D28" s="128">
        <v>0</v>
      </c>
      <c r="E28" s="115">
        <v>0</v>
      </c>
      <c r="F28" s="116">
        <v>0</v>
      </c>
    </row>
    <row r="29" s="34" customFormat="1" ht="22.5" customHeight="1" spans="1:6">
      <c r="A29" s="127"/>
      <c r="B29" s="125"/>
      <c r="C29" s="113" t="s">
        <v>123</v>
      </c>
      <c r="D29" s="126">
        <v>0</v>
      </c>
      <c r="E29" s="115">
        <v>0</v>
      </c>
      <c r="F29" s="116">
        <v>0</v>
      </c>
    </row>
    <row r="30" s="34" customFormat="1" ht="22.5" customHeight="1" spans="1:6">
      <c r="A30" s="127"/>
      <c r="B30" s="125"/>
      <c r="C30" s="113" t="s">
        <v>124</v>
      </c>
      <c r="D30" s="114">
        <v>0</v>
      </c>
      <c r="E30" s="115">
        <v>0</v>
      </c>
      <c r="F30" s="129">
        <v>0</v>
      </c>
    </row>
    <row r="31" s="34" customFormat="1" ht="22.5" customHeight="1" spans="1:6">
      <c r="A31" s="127"/>
      <c r="B31" s="125"/>
      <c r="C31" s="113" t="s">
        <v>125</v>
      </c>
      <c r="D31" s="118">
        <v>0</v>
      </c>
      <c r="E31" s="115">
        <v>0</v>
      </c>
      <c r="F31" s="130">
        <v>0</v>
      </c>
    </row>
    <row r="32" s="34" customFormat="1" ht="22.5" customHeight="1" spans="1:6">
      <c r="A32" s="127"/>
      <c r="B32" s="131"/>
      <c r="C32" s="113" t="s">
        <v>126</v>
      </c>
      <c r="D32" s="118">
        <v>0</v>
      </c>
      <c r="E32" s="132">
        <v>0</v>
      </c>
      <c r="F32" s="114">
        <v>0</v>
      </c>
    </row>
    <row r="33" s="34" customFormat="1" ht="22.5" customHeight="1" spans="1:6">
      <c r="A33" s="127"/>
      <c r="B33" s="131"/>
      <c r="C33" s="133"/>
      <c r="D33" s="134"/>
      <c r="E33" s="135"/>
      <c r="F33" s="136"/>
    </row>
    <row r="34" s="34" customFormat="1" ht="22.5" customHeight="1" spans="1:6">
      <c r="A34" s="137" t="s">
        <v>94</v>
      </c>
      <c r="B34" s="131">
        <f>B8+B9+B11+B12+B13+B14+B20+B21+B22+B23+B24+B25+B26</f>
        <v>658138</v>
      </c>
      <c r="C34" s="106" t="s">
        <v>127</v>
      </c>
      <c r="D34" s="138">
        <f>E34+F34</f>
        <v>658138</v>
      </c>
      <c r="E34" s="138">
        <f>E32+E31+E30+E29+E28+E27+E26+E25+E24+E23+E22+E21+E20+E19+E18+E17+E16+E15+E14+E13+E12+E11+E10+E9+E8+E7</f>
        <v>658138</v>
      </c>
      <c r="F34" s="138">
        <f>F7+F8+F9+F10+F11+F12+F13+F14+F15+F16+F17+F18+F19+F20+F21+F22+F23+F24+F25+F26+F27+F28+F29+F30+F31+F32</f>
        <v>0</v>
      </c>
    </row>
    <row r="35" s="34" customFormat="1" ht="22.5" customHeight="1" spans="1:4">
      <c r="A35" s="96"/>
      <c r="B35" s="96"/>
      <c r="C35" s="96"/>
      <c r="D35" s="96"/>
    </row>
    <row r="36" s="34" customFormat="1" ht="22.5" customHeight="1" spans="1:4">
      <c r="A36" s="96"/>
      <c r="B36" s="96"/>
      <c r="C36" s="96"/>
      <c r="D36" s="96"/>
    </row>
    <row r="37" s="34" customFormat="1" ht="22.5" customHeight="1" spans="1:4">
      <c r="A37" s="96"/>
      <c r="B37" s="96"/>
      <c r="C37" s="96"/>
      <c r="D37" s="96"/>
    </row>
    <row r="38" s="34" customFormat="1" ht="22.5" customHeight="1" spans="1:4">
      <c r="A38" s="96"/>
      <c r="B38" s="96"/>
      <c r="C38" s="96"/>
      <c r="D38" s="96"/>
    </row>
    <row r="39" s="34" customFormat="1" ht="22.5" customHeight="1" spans="1:4">
      <c r="A39" s="96"/>
      <c r="B39" s="96"/>
      <c r="C39" s="96"/>
      <c r="D39" s="96"/>
    </row>
    <row r="40" s="34" customFormat="1" ht="22.5" customHeight="1" spans="1:4">
      <c r="A40" s="96"/>
      <c r="B40" s="96"/>
      <c r="C40" s="96"/>
      <c r="D40" s="96"/>
    </row>
    <row r="41" s="34" customFormat="1" ht="22.5" customHeight="1" spans="1:4">
      <c r="A41" s="96"/>
      <c r="B41" s="96"/>
      <c r="C41" s="96"/>
      <c r="D41" s="96"/>
    </row>
    <row r="42" s="34" customFormat="1" ht="22.5" customHeight="1" spans="1:4">
      <c r="A42" s="96"/>
      <c r="B42" s="96"/>
      <c r="C42" s="96"/>
      <c r="D42" s="96"/>
    </row>
    <row r="43" s="34" customFormat="1" ht="22.5" customHeight="1" spans="1:4">
      <c r="A43" s="96"/>
      <c r="B43" s="96"/>
      <c r="C43" s="96"/>
      <c r="D43" s="96"/>
    </row>
    <row r="44" s="34" customFormat="1" ht="22.5" customHeight="1" spans="1:4">
      <c r="A44" s="96"/>
      <c r="B44" s="96"/>
      <c r="C44" s="96"/>
      <c r="D44" s="96"/>
    </row>
  </sheetData>
  <mergeCells count="3">
    <mergeCell ref="A2:F2"/>
    <mergeCell ref="A5:B5"/>
    <mergeCell ref="C5:F5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23"/>
  <sheetViews>
    <sheetView workbookViewId="0">
      <selection activeCell="E17" sqref="E17"/>
    </sheetView>
  </sheetViews>
  <sheetFormatPr defaultColWidth="6.875" defaultRowHeight="11.25"/>
  <cols>
    <col min="1" max="1" width="15.25" style="34" customWidth="1"/>
    <col min="2" max="2" width="11.875" style="58" customWidth="1"/>
    <col min="3" max="3" width="11.75" style="58" customWidth="1"/>
    <col min="4" max="4" width="10.875" style="58" customWidth="1"/>
    <col min="5" max="5" width="9.125" style="58" customWidth="1"/>
    <col min="6" max="6" width="9.5" style="58" customWidth="1"/>
    <col min="7" max="230" width="6.75" style="58" customWidth="1"/>
    <col min="231" max="255" width="6.875" style="34" customWidth="1"/>
    <col min="256" max="16383" width="6.875" style="34"/>
  </cols>
  <sheetData>
    <row r="1" customFormat="1" ht="17.25" customHeight="1" spans="1:230">
      <c r="A1" s="57"/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  <c r="BV1" s="58"/>
      <c r="BW1" s="58"/>
      <c r="BX1" s="58"/>
      <c r="BY1" s="58"/>
      <c r="BZ1" s="58"/>
      <c r="CA1" s="58"/>
      <c r="CB1" s="58"/>
      <c r="CC1" s="58"/>
      <c r="CD1" s="58"/>
      <c r="CE1" s="58"/>
      <c r="CF1" s="58"/>
      <c r="CG1" s="58"/>
      <c r="CH1" s="58"/>
      <c r="CI1" s="58"/>
      <c r="CJ1" s="58"/>
      <c r="CK1" s="58"/>
      <c r="CL1" s="58"/>
      <c r="CM1" s="58"/>
      <c r="CN1" s="58"/>
      <c r="CO1" s="58"/>
      <c r="CP1" s="58"/>
      <c r="CQ1" s="58"/>
      <c r="CR1" s="58"/>
      <c r="CS1" s="58"/>
      <c r="CT1" s="58"/>
      <c r="CU1" s="58"/>
      <c r="CV1" s="58"/>
      <c r="CW1" s="58"/>
      <c r="CX1" s="58"/>
      <c r="CY1" s="58"/>
      <c r="CZ1" s="58"/>
      <c r="DA1" s="58"/>
      <c r="DB1" s="58"/>
      <c r="DC1" s="58"/>
      <c r="DD1" s="58"/>
      <c r="DE1" s="58"/>
      <c r="DF1" s="58"/>
      <c r="DG1" s="58"/>
      <c r="DH1" s="58"/>
      <c r="DI1" s="58"/>
      <c r="DJ1" s="58"/>
      <c r="DK1" s="58"/>
      <c r="DL1" s="58"/>
      <c r="DM1" s="58"/>
      <c r="DN1" s="58"/>
      <c r="DO1" s="58"/>
      <c r="DP1" s="58"/>
      <c r="DQ1" s="58"/>
      <c r="DR1" s="58"/>
      <c r="DS1" s="58"/>
      <c r="DT1" s="58"/>
      <c r="DU1" s="58"/>
      <c r="DV1" s="58"/>
      <c r="DW1" s="58"/>
      <c r="DX1" s="58"/>
      <c r="DY1" s="58"/>
      <c r="DZ1" s="58"/>
      <c r="EA1" s="58"/>
      <c r="EB1" s="58"/>
      <c r="EC1" s="58"/>
      <c r="ED1" s="58"/>
      <c r="EE1" s="58"/>
      <c r="EF1" s="58"/>
      <c r="EG1" s="58"/>
      <c r="EH1" s="58"/>
      <c r="EI1" s="58"/>
      <c r="EJ1" s="58"/>
      <c r="EK1" s="58"/>
      <c r="EL1" s="58"/>
      <c r="EM1" s="58"/>
      <c r="EN1" s="58"/>
      <c r="EO1" s="58"/>
      <c r="EP1" s="58"/>
      <c r="EQ1" s="58"/>
      <c r="ER1" s="58"/>
      <c r="ES1" s="58"/>
      <c r="ET1" s="58"/>
      <c r="EU1" s="58"/>
      <c r="EV1" s="58"/>
      <c r="EW1" s="58"/>
      <c r="EX1" s="58"/>
      <c r="EY1" s="58"/>
      <c r="EZ1" s="58"/>
      <c r="FA1" s="58"/>
      <c r="FB1" s="58"/>
      <c r="FC1" s="58"/>
      <c r="FD1" s="58"/>
      <c r="FE1" s="58"/>
      <c r="FF1" s="58"/>
      <c r="FG1" s="58"/>
      <c r="FH1" s="58"/>
      <c r="FI1" s="58"/>
      <c r="FJ1" s="58"/>
      <c r="FK1" s="58"/>
      <c r="FL1" s="58"/>
      <c r="FM1" s="58"/>
      <c r="FN1" s="58"/>
      <c r="FO1" s="58"/>
      <c r="FP1" s="58"/>
      <c r="FQ1" s="58"/>
      <c r="FR1" s="58"/>
      <c r="FS1" s="58"/>
      <c r="FT1" s="58"/>
      <c r="FU1" s="58"/>
      <c r="FV1" s="58"/>
      <c r="FW1" s="58"/>
      <c r="FX1" s="58"/>
      <c r="FY1" s="58"/>
      <c r="FZ1" s="58"/>
      <c r="GA1" s="58"/>
      <c r="GB1" s="58"/>
      <c r="GC1" s="58"/>
      <c r="GD1" s="58"/>
      <c r="GE1" s="58"/>
      <c r="GF1" s="58"/>
      <c r="GG1" s="58"/>
      <c r="GH1" s="58"/>
      <c r="GI1" s="58"/>
      <c r="GJ1" s="58"/>
      <c r="GK1" s="58"/>
      <c r="GL1" s="58"/>
      <c r="GM1" s="58"/>
      <c r="GN1" s="58"/>
      <c r="GO1" s="58"/>
      <c r="GP1" s="58"/>
      <c r="GQ1" s="58"/>
      <c r="GR1" s="58"/>
      <c r="GS1" s="58"/>
      <c r="GT1" s="58"/>
      <c r="GU1" s="58"/>
      <c r="GV1" s="58"/>
      <c r="GW1" s="58"/>
      <c r="GX1" s="58"/>
      <c r="GY1" s="58"/>
      <c r="GZ1" s="58"/>
      <c r="HA1" s="58"/>
      <c r="HB1" s="58"/>
      <c r="HC1" s="58"/>
      <c r="HD1" s="58"/>
      <c r="HE1" s="58"/>
      <c r="HF1" s="58"/>
      <c r="HG1" s="58"/>
      <c r="HH1" s="58"/>
      <c r="HI1" s="58"/>
      <c r="HJ1" s="58"/>
      <c r="HK1" s="58"/>
      <c r="HL1" s="58"/>
      <c r="HM1" s="58"/>
      <c r="HN1" s="58"/>
      <c r="HO1" s="58"/>
      <c r="HP1" s="58"/>
      <c r="HQ1" s="58"/>
      <c r="HR1" s="58"/>
      <c r="HS1" s="58"/>
      <c r="HT1" s="58"/>
      <c r="HU1" s="58"/>
      <c r="HV1" s="58"/>
    </row>
    <row r="2" customFormat="1" ht="25.5" customHeight="1" spans="2:230">
      <c r="B2" s="90" t="s">
        <v>128</v>
      </c>
      <c r="C2" s="90"/>
      <c r="D2" s="90"/>
      <c r="E2" s="91"/>
      <c r="F2" s="92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  <c r="BX2" s="58"/>
      <c r="BY2" s="58"/>
      <c r="BZ2" s="58"/>
      <c r="CA2" s="58"/>
      <c r="CB2" s="58"/>
      <c r="CC2" s="58"/>
      <c r="CD2" s="58"/>
      <c r="CE2" s="58"/>
      <c r="CF2" s="58"/>
      <c r="CG2" s="58"/>
      <c r="CH2" s="58"/>
      <c r="CI2" s="58"/>
      <c r="CJ2" s="58"/>
      <c r="CK2" s="58"/>
      <c r="CL2" s="58"/>
      <c r="CM2" s="58"/>
      <c r="CN2" s="58"/>
      <c r="CO2" s="58"/>
      <c r="CP2" s="58"/>
      <c r="CQ2" s="58"/>
      <c r="CR2" s="58"/>
      <c r="CS2" s="58"/>
      <c r="CT2" s="58"/>
      <c r="CU2" s="58"/>
      <c r="CV2" s="58"/>
      <c r="CW2" s="58"/>
      <c r="CX2" s="58"/>
      <c r="CY2" s="58"/>
      <c r="CZ2" s="58"/>
      <c r="DA2" s="58"/>
      <c r="DB2" s="58"/>
      <c r="DC2" s="58"/>
      <c r="DD2" s="58"/>
      <c r="DE2" s="58"/>
      <c r="DF2" s="58"/>
      <c r="DG2" s="58"/>
      <c r="DH2" s="58"/>
      <c r="DI2" s="58"/>
      <c r="DJ2" s="58"/>
      <c r="DK2" s="58"/>
      <c r="DL2" s="58"/>
      <c r="DM2" s="58"/>
      <c r="DN2" s="58"/>
      <c r="DO2" s="58"/>
      <c r="DP2" s="58"/>
      <c r="DQ2" s="58"/>
      <c r="DR2" s="58"/>
      <c r="DS2" s="58"/>
      <c r="DT2" s="58"/>
      <c r="DU2" s="58"/>
      <c r="DV2" s="58"/>
      <c r="DW2" s="58"/>
      <c r="DX2" s="58"/>
      <c r="DY2" s="58"/>
      <c r="DZ2" s="58"/>
      <c r="EA2" s="58"/>
      <c r="EB2" s="58"/>
      <c r="EC2" s="58"/>
      <c r="ED2" s="58"/>
      <c r="EE2" s="58"/>
      <c r="EF2" s="58"/>
      <c r="EG2" s="58"/>
      <c r="EH2" s="58"/>
      <c r="EI2" s="58"/>
      <c r="EJ2" s="58"/>
      <c r="EK2" s="58"/>
      <c r="EL2" s="58"/>
      <c r="EM2" s="58"/>
      <c r="EN2" s="58"/>
      <c r="EO2" s="58"/>
      <c r="EP2" s="58"/>
      <c r="EQ2" s="58"/>
      <c r="ER2" s="58"/>
      <c r="ES2" s="58"/>
      <c r="ET2" s="58"/>
      <c r="EU2" s="58"/>
      <c r="EV2" s="58"/>
      <c r="EW2" s="58"/>
      <c r="EX2" s="58"/>
      <c r="EY2" s="58"/>
      <c r="EZ2" s="58"/>
      <c r="FA2" s="58"/>
      <c r="FB2" s="58"/>
      <c r="FC2" s="58"/>
      <c r="FD2" s="58"/>
      <c r="FE2" s="58"/>
      <c r="FF2" s="58"/>
      <c r="FG2" s="58"/>
      <c r="FH2" s="58"/>
      <c r="FI2" s="58"/>
      <c r="FJ2" s="58"/>
      <c r="FK2" s="58"/>
      <c r="FL2" s="58"/>
      <c r="FM2" s="58"/>
      <c r="FN2" s="58"/>
      <c r="FO2" s="58"/>
      <c r="FP2" s="58"/>
      <c r="FQ2" s="58"/>
      <c r="FR2" s="58"/>
      <c r="FS2" s="58"/>
      <c r="FT2" s="58"/>
      <c r="FU2" s="58"/>
      <c r="FV2" s="58"/>
      <c r="FW2" s="58"/>
      <c r="FX2" s="58"/>
      <c r="FY2" s="58"/>
      <c r="FZ2" s="58"/>
      <c r="GA2" s="58"/>
      <c r="GB2" s="58"/>
      <c r="GC2" s="58"/>
      <c r="GD2" s="58"/>
      <c r="GE2" s="58"/>
      <c r="GF2" s="58"/>
      <c r="GG2" s="58"/>
      <c r="GH2" s="58"/>
      <c r="GI2" s="58"/>
      <c r="GJ2" s="58"/>
      <c r="GK2" s="58"/>
      <c r="GL2" s="58"/>
      <c r="GM2" s="58"/>
      <c r="GN2" s="58"/>
      <c r="GO2" s="58"/>
      <c r="GP2" s="58"/>
      <c r="GQ2" s="58"/>
      <c r="GR2" s="58"/>
      <c r="GS2" s="58"/>
      <c r="GT2" s="58"/>
      <c r="GU2" s="58"/>
      <c r="GV2" s="58"/>
      <c r="GW2" s="58"/>
      <c r="GX2" s="58"/>
      <c r="GY2" s="58"/>
      <c r="GZ2" s="58"/>
      <c r="HA2" s="58"/>
      <c r="HB2" s="58"/>
      <c r="HC2" s="58"/>
      <c r="HD2" s="58"/>
      <c r="HE2" s="58"/>
      <c r="HF2" s="58"/>
      <c r="HG2" s="58"/>
      <c r="HH2" s="58"/>
      <c r="HI2" s="58"/>
      <c r="HJ2" s="58"/>
      <c r="HK2" s="58"/>
      <c r="HL2" s="58"/>
      <c r="HM2" s="58"/>
      <c r="HN2" s="58"/>
      <c r="HO2" s="58"/>
      <c r="HP2" s="58"/>
      <c r="HQ2" s="58"/>
      <c r="HR2" s="58"/>
      <c r="HS2" s="58"/>
      <c r="HT2" s="58"/>
      <c r="HU2" s="58"/>
      <c r="HV2" s="58"/>
    </row>
    <row r="3" customFormat="1" ht="17.25" customHeight="1" spans="2:230">
      <c r="B3" s="60"/>
      <c r="C3" s="60"/>
      <c r="D3" s="60"/>
      <c r="E3" s="60"/>
      <c r="F3" s="61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  <c r="AX3" s="58"/>
      <c r="AY3" s="58"/>
      <c r="AZ3" s="58"/>
      <c r="BA3" s="58"/>
      <c r="BB3" s="58"/>
      <c r="BC3" s="58"/>
      <c r="BD3" s="58"/>
      <c r="BE3" s="58"/>
      <c r="BF3" s="58"/>
      <c r="BG3" s="58"/>
      <c r="BH3" s="58"/>
      <c r="BI3" s="58"/>
      <c r="BJ3" s="58"/>
      <c r="BK3" s="58"/>
      <c r="BL3" s="58"/>
      <c r="BM3" s="58"/>
      <c r="BN3" s="58"/>
      <c r="BO3" s="58"/>
      <c r="BP3" s="58"/>
      <c r="BQ3" s="58"/>
      <c r="BR3" s="58"/>
      <c r="BS3" s="58"/>
      <c r="BT3" s="58"/>
      <c r="BU3" s="58"/>
      <c r="BV3" s="58"/>
      <c r="BW3" s="58"/>
      <c r="BX3" s="58"/>
      <c r="BY3" s="58"/>
      <c r="BZ3" s="58"/>
      <c r="CA3" s="58"/>
      <c r="CB3" s="58"/>
      <c r="CC3" s="58"/>
      <c r="CD3" s="58"/>
      <c r="CE3" s="58"/>
      <c r="CF3" s="58"/>
      <c r="CG3" s="58"/>
      <c r="CH3" s="58"/>
      <c r="CI3" s="58"/>
      <c r="CJ3" s="58"/>
      <c r="CK3" s="58"/>
      <c r="CL3" s="58"/>
      <c r="CM3" s="58"/>
      <c r="CN3" s="58"/>
      <c r="CO3" s="58"/>
      <c r="CP3" s="58"/>
      <c r="CQ3" s="58"/>
      <c r="CR3" s="58"/>
      <c r="CS3" s="58"/>
      <c r="CT3" s="58"/>
      <c r="CU3" s="58"/>
      <c r="CV3" s="58"/>
      <c r="CW3" s="58"/>
      <c r="CX3" s="58"/>
      <c r="CY3" s="58"/>
      <c r="CZ3" s="58"/>
      <c r="DA3" s="58"/>
      <c r="DB3" s="58"/>
      <c r="DC3" s="58"/>
      <c r="DD3" s="58"/>
      <c r="DE3" s="58"/>
      <c r="DF3" s="58"/>
      <c r="DG3" s="58"/>
      <c r="DH3" s="58"/>
      <c r="DI3" s="58"/>
      <c r="DJ3" s="58"/>
      <c r="DK3" s="58"/>
      <c r="DL3" s="58"/>
      <c r="DM3" s="58"/>
      <c r="DN3" s="58"/>
      <c r="DO3" s="58"/>
      <c r="DP3" s="58"/>
      <c r="DQ3" s="58"/>
      <c r="DR3" s="58"/>
      <c r="DS3" s="58"/>
      <c r="DT3" s="58"/>
      <c r="DU3" s="58"/>
      <c r="DV3" s="58"/>
      <c r="DW3" s="58"/>
      <c r="DX3" s="58"/>
      <c r="DY3" s="58"/>
      <c r="DZ3" s="58"/>
      <c r="EA3" s="58"/>
      <c r="EB3" s="58"/>
      <c r="EC3" s="58"/>
      <c r="ED3" s="58"/>
      <c r="EE3" s="58"/>
      <c r="EF3" s="58"/>
      <c r="EG3" s="58"/>
      <c r="EH3" s="58"/>
      <c r="EI3" s="58"/>
      <c r="EJ3" s="58"/>
      <c r="EK3" s="58"/>
      <c r="EL3" s="58"/>
      <c r="EM3" s="58"/>
      <c r="EN3" s="58"/>
      <c r="EO3" s="58"/>
      <c r="EP3" s="58"/>
      <c r="EQ3" s="58"/>
      <c r="ER3" s="58"/>
      <c r="ES3" s="58"/>
      <c r="ET3" s="58"/>
      <c r="EU3" s="58"/>
      <c r="EV3" s="58"/>
      <c r="EW3" s="58"/>
      <c r="EX3" s="58"/>
      <c r="EY3" s="58"/>
      <c r="EZ3" s="58"/>
      <c r="FA3" s="58"/>
      <c r="FB3" s="58"/>
      <c r="FC3" s="58"/>
      <c r="FD3" s="58"/>
      <c r="FE3" s="58"/>
      <c r="FF3" s="58"/>
      <c r="FG3" s="58"/>
      <c r="FH3" s="58"/>
      <c r="FI3" s="58"/>
      <c r="FJ3" s="58"/>
      <c r="FK3" s="58"/>
      <c r="FL3" s="58"/>
      <c r="FM3" s="58"/>
      <c r="FN3" s="58"/>
      <c r="FO3" s="58"/>
      <c r="FP3" s="58"/>
      <c r="FQ3" s="58"/>
      <c r="FR3" s="58"/>
      <c r="FS3" s="58"/>
      <c r="FT3" s="58"/>
      <c r="FU3" s="58"/>
      <c r="FV3" s="58"/>
      <c r="FW3" s="58"/>
      <c r="FX3" s="58"/>
      <c r="FY3" s="58"/>
      <c r="FZ3" s="58"/>
      <c r="GA3" s="58"/>
      <c r="GB3" s="58"/>
      <c r="GC3" s="58"/>
      <c r="GD3" s="58"/>
      <c r="GE3" s="58"/>
      <c r="GF3" s="58"/>
      <c r="GG3" s="58"/>
      <c r="GH3" s="58"/>
      <c r="GI3" s="58"/>
      <c r="GJ3" s="58"/>
      <c r="GK3" s="58"/>
      <c r="GL3" s="58"/>
      <c r="GM3" s="58"/>
      <c r="GN3" s="58"/>
      <c r="GO3" s="58"/>
      <c r="GP3" s="58"/>
      <c r="GQ3" s="58"/>
      <c r="GR3" s="58"/>
      <c r="GS3" s="58"/>
      <c r="GT3" s="58"/>
      <c r="GU3" s="58"/>
      <c r="GV3" s="58"/>
      <c r="GW3" s="58"/>
      <c r="GX3" s="58"/>
      <c r="GY3" s="58"/>
      <c r="GZ3" s="58"/>
      <c r="HA3" s="58"/>
      <c r="HB3" s="58"/>
      <c r="HC3" s="58"/>
      <c r="HD3" s="58"/>
      <c r="HE3" s="58"/>
      <c r="HF3" s="58"/>
      <c r="HG3" s="58"/>
      <c r="HH3" s="58"/>
      <c r="HI3" s="58"/>
      <c r="HJ3" s="58"/>
      <c r="HK3" s="58"/>
      <c r="HL3" s="58"/>
      <c r="HM3" s="58"/>
      <c r="HN3" s="58"/>
      <c r="HO3" s="58"/>
      <c r="HP3" s="58"/>
      <c r="HQ3" s="58"/>
      <c r="HR3" s="58"/>
      <c r="HS3" s="58"/>
      <c r="HT3" s="58"/>
      <c r="HU3" s="58"/>
      <c r="HV3" s="58"/>
    </row>
    <row r="4" customFormat="1" ht="29.25" customHeight="1" spans="1:230">
      <c r="A4" s="62" t="s">
        <v>96</v>
      </c>
      <c r="B4" s="63" t="s">
        <v>2</v>
      </c>
      <c r="C4" s="64"/>
      <c r="D4" s="64"/>
      <c r="E4" s="65"/>
      <c r="F4" s="66" t="s">
        <v>97</v>
      </c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</row>
    <row r="5" customFormat="1" ht="18" customHeight="1" spans="1:230">
      <c r="A5" s="67" t="s">
        <v>98</v>
      </c>
      <c r="B5" s="68" t="s">
        <v>99</v>
      </c>
      <c r="C5" s="69" t="s">
        <v>100</v>
      </c>
      <c r="D5" s="69"/>
      <c r="E5" s="69"/>
      <c r="F5" s="69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</row>
    <row r="6" customFormat="1" ht="18" customHeight="1" spans="1:230">
      <c r="A6" s="67"/>
      <c r="B6" s="68"/>
      <c r="C6" s="69"/>
      <c r="D6" s="69"/>
      <c r="E6" s="69"/>
      <c r="F6" s="69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</row>
    <row r="7" customFormat="1" ht="33" customHeight="1" spans="1:230">
      <c r="A7" s="40"/>
      <c r="B7" s="70"/>
      <c r="C7" s="71" t="s">
        <v>108</v>
      </c>
      <c r="D7" s="71" t="s">
        <v>109</v>
      </c>
      <c r="E7" s="72" t="s">
        <v>110</v>
      </c>
      <c r="F7" s="73" t="s">
        <v>111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</row>
    <row r="8" s="89" customFormat="1" ht="27.5" customHeight="1" spans="1:10">
      <c r="A8" s="93" t="s">
        <v>112</v>
      </c>
      <c r="B8" s="76">
        <v>658138</v>
      </c>
      <c r="C8" s="94">
        <v>658138</v>
      </c>
      <c r="D8" s="94">
        <v>658138</v>
      </c>
      <c r="E8" s="94">
        <v>0</v>
      </c>
      <c r="F8" s="77">
        <v>0</v>
      </c>
      <c r="G8" s="78"/>
      <c r="H8" s="78"/>
      <c r="I8" s="78"/>
      <c r="J8" s="80"/>
    </row>
    <row r="9" customFormat="1" ht="27.5" customHeight="1" spans="1:230">
      <c r="A9" s="93" t="s">
        <v>113</v>
      </c>
      <c r="B9" s="76">
        <v>523319</v>
      </c>
      <c r="C9" s="94">
        <v>523319</v>
      </c>
      <c r="D9" s="94">
        <v>523319</v>
      </c>
      <c r="E9" s="94">
        <v>0</v>
      </c>
      <c r="F9" s="77">
        <v>0</v>
      </c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  <c r="BR9" s="58"/>
      <c r="BS9" s="58"/>
      <c r="BT9" s="58"/>
      <c r="BU9" s="58"/>
      <c r="BV9" s="58"/>
      <c r="BW9" s="58"/>
      <c r="BX9" s="58"/>
      <c r="BY9" s="58"/>
      <c r="BZ9" s="58"/>
      <c r="CA9" s="58"/>
      <c r="CB9" s="58"/>
      <c r="CC9" s="58"/>
      <c r="CD9" s="58"/>
      <c r="CE9" s="58"/>
      <c r="CF9" s="58"/>
      <c r="CG9" s="58"/>
      <c r="CH9" s="58"/>
      <c r="CI9" s="58"/>
      <c r="CJ9" s="58"/>
      <c r="CK9" s="58"/>
      <c r="CL9" s="58"/>
      <c r="CM9" s="58"/>
      <c r="CN9" s="58"/>
      <c r="CO9" s="58"/>
      <c r="CP9" s="58"/>
      <c r="CQ9" s="58"/>
      <c r="CR9" s="58"/>
      <c r="CS9" s="58"/>
      <c r="CT9" s="58"/>
      <c r="CU9" s="58"/>
      <c r="CV9" s="58"/>
      <c r="CW9" s="58"/>
      <c r="CX9" s="58"/>
      <c r="CY9" s="58"/>
      <c r="CZ9" s="58"/>
      <c r="DA9" s="58"/>
      <c r="DB9" s="58"/>
      <c r="DC9" s="58"/>
      <c r="DD9" s="58"/>
      <c r="DE9" s="58"/>
      <c r="DF9" s="58"/>
      <c r="DG9" s="58"/>
      <c r="DH9" s="58"/>
      <c r="DI9" s="58"/>
      <c r="DJ9" s="58"/>
      <c r="DK9" s="58"/>
      <c r="DL9" s="58"/>
      <c r="DM9" s="58"/>
      <c r="DN9" s="58"/>
      <c r="DO9" s="58"/>
      <c r="DP9" s="58"/>
      <c r="DQ9" s="58"/>
      <c r="DR9" s="58"/>
      <c r="DS9" s="58"/>
      <c r="DT9" s="58"/>
      <c r="DU9" s="58"/>
      <c r="DV9" s="58"/>
      <c r="DW9" s="58"/>
      <c r="DX9" s="58"/>
      <c r="DY9" s="58"/>
      <c r="DZ9" s="58"/>
      <c r="EA9" s="58"/>
      <c r="EB9" s="58"/>
      <c r="EC9" s="58"/>
      <c r="ED9" s="58"/>
      <c r="EE9" s="58"/>
      <c r="EF9" s="58"/>
      <c r="EG9" s="58"/>
      <c r="EH9" s="58"/>
      <c r="EI9" s="58"/>
      <c r="EJ9" s="58"/>
      <c r="EK9" s="58"/>
      <c r="EL9" s="58"/>
      <c r="EM9" s="58"/>
      <c r="EN9" s="58"/>
      <c r="EO9" s="58"/>
      <c r="EP9" s="58"/>
      <c r="EQ9" s="58"/>
      <c r="ER9" s="58"/>
      <c r="ES9" s="58"/>
      <c r="ET9" s="58"/>
      <c r="EU9" s="58"/>
      <c r="EV9" s="58"/>
      <c r="EW9" s="58"/>
      <c r="EX9" s="58"/>
      <c r="EY9" s="58"/>
      <c r="EZ9" s="58"/>
      <c r="FA9" s="58"/>
      <c r="FB9" s="58"/>
      <c r="FC9" s="58"/>
      <c r="FD9" s="58"/>
      <c r="FE9" s="58"/>
      <c r="FF9" s="58"/>
      <c r="FG9" s="58"/>
      <c r="FH9" s="58"/>
      <c r="FI9" s="58"/>
      <c r="FJ9" s="58"/>
      <c r="FK9" s="58"/>
      <c r="FL9" s="58"/>
      <c r="FM9" s="58"/>
      <c r="FN9" s="58"/>
      <c r="FO9" s="58"/>
      <c r="FP9" s="58"/>
      <c r="FQ9" s="58"/>
      <c r="FR9" s="58"/>
      <c r="FS9" s="58"/>
      <c r="FT9" s="58"/>
      <c r="FU9" s="58"/>
      <c r="FV9" s="58"/>
      <c r="FW9" s="58"/>
      <c r="FX9" s="58"/>
      <c r="FY9" s="58"/>
      <c r="FZ9" s="58"/>
      <c r="GA9" s="58"/>
      <c r="GB9" s="58"/>
      <c r="GC9" s="58"/>
      <c r="GD9" s="58"/>
      <c r="GE9" s="58"/>
      <c r="GF9" s="58"/>
      <c r="GG9" s="58"/>
      <c r="GH9" s="58"/>
      <c r="GI9" s="58"/>
      <c r="GJ9" s="58"/>
      <c r="GK9" s="58"/>
      <c r="GL9" s="58"/>
      <c r="GM9" s="58"/>
      <c r="GN9" s="58"/>
      <c r="GO9" s="58"/>
      <c r="GP9" s="58"/>
      <c r="GQ9" s="58"/>
      <c r="GR9" s="58"/>
      <c r="GS9" s="58"/>
      <c r="GT9" s="58"/>
      <c r="GU9" s="58"/>
      <c r="GV9" s="58"/>
      <c r="GW9" s="58"/>
      <c r="GX9" s="58"/>
      <c r="GY9" s="58"/>
      <c r="GZ9" s="58"/>
      <c r="HA9" s="58"/>
      <c r="HB9" s="58"/>
      <c r="HC9" s="58"/>
      <c r="HD9" s="58"/>
      <c r="HE9" s="58"/>
      <c r="HF9" s="58"/>
      <c r="HG9" s="58"/>
      <c r="HH9" s="58"/>
      <c r="HI9" s="58"/>
      <c r="HJ9" s="58"/>
      <c r="HK9" s="58"/>
      <c r="HL9" s="58"/>
      <c r="HM9" s="58"/>
      <c r="HN9" s="58"/>
      <c r="HO9" s="58"/>
      <c r="HP9" s="58"/>
      <c r="HQ9" s="58"/>
      <c r="HR9" s="58"/>
      <c r="HS9" s="58"/>
      <c r="HT9" s="58"/>
      <c r="HU9" s="58"/>
      <c r="HV9" s="58"/>
    </row>
    <row r="10" s="79" customFormat="1" ht="27.5" customHeight="1" spans="1:6">
      <c r="A10" s="93" t="s">
        <v>114</v>
      </c>
      <c r="B10" s="76">
        <v>21216</v>
      </c>
      <c r="C10" s="94">
        <v>21216</v>
      </c>
      <c r="D10" s="94">
        <v>21216</v>
      </c>
      <c r="E10" s="94">
        <v>0</v>
      </c>
      <c r="F10" s="77">
        <v>0</v>
      </c>
    </row>
    <row r="11" s="79" customFormat="1" ht="27.5" customHeight="1" spans="1:6">
      <c r="A11" s="93" t="s">
        <v>115</v>
      </c>
      <c r="B11" s="76">
        <v>66287</v>
      </c>
      <c r="C11" s="94">
        <v>66287</v>
      </c>
      <c r="D11" s="94">
        <v>66287</v>
      </c>
      <c r="E11" s="94">
        <v>0</v>
      </c>
      <c r="F11" s="77">
        <v>0</v>
      </c>
    </row>
    <row r="12" s="79" customFormat="1" ht="27.5" customHeight="1" spans="1:6">
      <c r="A12" s="93" t="s">
        <v>116</v>
      </c>
      <c r="B12" s="76">
        <v>47316</v>
      </c>
      <c r="C12" s="94">
        <v>47316</v>
      </c>
      <c r="D12" s="94">
        <v>47316</v>
      </c>
      <c r="E12" s="94">
        <v>0</v>
      </c>
      <c r="F12" s="77">
        <v>0</v>
      </c>
    </row>
    <row r="13" customFormat="1" ht="13.5" spans="1:230">
      <c r="A13" s="34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8"/>
      <c r="AZ13" s="58"/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8"/>
      <c r="BT13" s="58"/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8"/>
      <c r="CH13" s="58"/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8"/>
      <c r="CV13" s="58"/>
      <c r="CW13" s="58"/>
      <c r="CX13" s="58"/>
      <c r="CY13" s="58"/>
      <c r="CZ13" s="58"/>
      <c r="DA13" s="58"/>
      <c r="DB13" s="58"/>
      <c r="DC13" s="58"/>
      <c r="DD13" s="58"/>
      <c r="DE13" s="58"/>
      <c r="DF13" s="58"/>
      <c r="DG13" s="58"/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8"/>
      <c r="DT13" s="58"/>
      <c r="DU13" s="58"/>
      <c r="DV13" s="58"/>
      <c r="DW13" s="58"/>
      <c r="DX13" s="58"/>
      <c r="DY13" s="58"/>
      <c r="DZ13" s="58"/>
      <c r="EA13" s="58"/>
      <c r="EB13" s="58"/>
      <c r="EC13" s="58"/>
      <c r="ED13" s="58"/>
      <c r="EE13" s="58"/>
      <c r="EF13" s="58"/>
      <c r="EG13" s="58"/>
      <c r="EH13" s="58"/>
      <c r="EI13" s="58"/>
      <c r="EJ13" s="58"/>
      <c r="EK13" s="58"/>
      <c r="EL13" s="58"/>
      <c r="EM13" s="58"/>
      <c r="EN13" s="58"/>
      <c r="EO13" s="58"/>
      <c r="EP13" s="58"/>
      <c r="EQ13" s="58"/>
      <c r="ER13" s="58"/>
      <c r="ES13" s="58"/>
      <c r="ET13" s="58"/>
      <c r="EU13" s="58"/>
      <c r="EV13" s="58"/>
      <c r="EW13" s="58"/>
      <c r="EX13" s="58"/>
      <c r="EY13" s="58"/>
      <c r="EZ13" s="58"/>
      <c r="FA13" s="58"/>
      <c r="FB13" s="58"/>
      <c r="FC13" s="58"/>
      <c r="FD13" s="58"/>
      <c r="FE13" s="58"/>
      <c r="FF13" s="58"/>
      <c r="FG13" s="58"/>
      <c r="FH13" s="58"/>
      <c r="FI13" s="58"/>
      <c r="FJ13" s="58"/>
      <c r="FK13" s="58"/>
      <c r="FL13" s="58"/>
      <c r="FM13" s="58"/>
      <c r="FN13" s="58"/>
      <c r="FO13" s="58"/>
      <c r="FP13" s="58"/>
      <c r="FQ13" s="58"/>
      <c r="FR13" s="58"/>
      <c r="FS13" s="58"/>
      <c r="FT13" s="58"/>
      <c r="FU13" s="58"/>
      <c r="FV13" s="58"/>
      <c r="FW13" s="58"/>
      <c r="FX13" s="58"/>
      <c r="FY13" s="58"/>
      <c r="FZ13" s="58"/>
      <c r="GA13" s="58"/>
      <c r="GB13" s="58"/>
      <c r="GC13" s="58"/>
      <c r="GD13" s="58"/>
      <c r="GE13" s="58"/>
      <c r="GF13" s="58"/>
      <c r="GG13" s="58"/>
      <c r="GH13" s="58"/>
      <c r="GI13" s="58"/>
      <c r="GJ13" s="58"/>
      <c r="GK13" s="58"/>
      <c r="GL13" s="58"/>
      <c r="GM13" s="58"/>
      <c r="GN13" s="58"/>
      <c r="GO13" s="58"/>
      <c r="GP13" s="58"/>
      <c r="GQ13" s="58"/>
      <c r="GR13" s="58"/>
      <c r="GS13" s="58"/>
      <c r="GT13" s="58"/>
      <c r="GU13" s="58"/>
      <c r="GV13" s="58"/>
      <c r="GW13" s="58"/>
      <c r="GX13" s="58"/>
      <c r="GY13" s="58"/>
      <c r="GZ13" s="58"/>
      <c r="HA13" s="58"/>
      <c r="HB13" s="58"/>
      <c r="HC13" s="58"/>
      <c r="HD13" s="58"/>
      <c r="HE13" s="58"/>
      <c r="HF13" s="58"/>
      <c r="HG13" s="58"/>
      <c r="HH13" s="58"/>
      <c r="HI13" s="58"/>
      <c r="HJ13" s="58"/>
      <c r="HK13" s="58"/>
      <c r="HL13" s="58"/>
      <c r="HM13" s="58"/>
      <c r="HN13" s="58"/>
      <c r="HO13" s="58"/>
      <c r="HP13" s="58"/>
      <c r="HQ13" s="58"/>
      <c r="HR13" s="58"/>
      <c r="HS13" s="58"/>
      <c r="HT13" s="58"/>
      <c r="HU13" s="58"/>
      <c r="HV13" s="58"/>
    </row>
    <row r="14" customFormat="1" ht="13.5" spans="2:230"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  <c r="CX14" s="58"/>
      <c r="CY14" s="58"/>
      <c r="CZ14" s="58"/>
      <c r="DA14" s="58"/>
      <c r="DB14" s="58"/>
      <c r="DC14" s="58"/>
      <c r="DD14" s="58"/>
      <c r="DE14" s="58"/>
      <c r="DF14" s="58"/>
      <c r="DG14" s="58"/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8"/>
      <c r="DT14" s="58"/>
      <c r="DU14" s="58"/>
      <c r="DV14" s="58"/>
      <c r="DW14" s="58"/>
      <c r="DX14" s="58"/>
      <c r="DY14" s="58"/>
      <c r="DZ14" s="58"/>
      <c r="EA14" s="58"/>
      <c r="EB14" s="58"/>
      <c r="EC14" s="58"/>
      <c r="ED14" s="58"/>
      <c r="EE14" s="58"/>
      <c r="EF14" s="58"/>
      <c r="EG14" s="58"/>
      <c r="EH14" s="58"/>
      <c r="EI14" s="58"/>
      <c r="EJ14" s="58"/>
      <c r="EK14" s="58"/>
      <c r="EL14" s="58"/>
      <c r="EM14" s="58"/>
      <c r="EN14" s="58"/>
      <c r="EO14" s="58"/>
      <c r="EP14" s="58"/>
      <c r="EQ14" s="58"/>
      <c r="ER14" s="58"/>
      <c r="ES14" s="58"/>
      <c r="ET14" s="58"/>
      <c r="EU14" s="58"/>
      <c r="EV14" s="58"/>
      <c r="EW14" s="58"/>
      <c r="EX14" s="58"/>
      <c r="EY14" s="58"/>
      <c r="EZ14" s="58"/>
      <c r="FA14" s="58"/>
      <c r="FB14" s="58"/>
      <c r="FC14" s="58"/>
      <c r="FD14" s="58"/>
      <c r="FE14" s="58"/>
      <c r="FF14" s="58"/>
      <c r="FG14" s="58"/>
      <c r="FH14" s="58"/>
      <c r="FI14" s="58"/>
      <c r="FJ14" s="58"/>
      <c r="FK14" s="58"/>
      <c r="FL14" s="58"/>
      <c r="FM14" s="58"/>
      <c r="FN14" s="58"/>
      <c r="FO14" s="58"/>
      <c r="FP14" s="58"/>
      <c r="FQ14" s="58"/>
      <c r="FR14" s="58"/>
      <c r="FS14" s="58"/>
      <c r="FT14" s="58"/>
      <c r="FU14" s="58"/>
      <c r="FV14" s="58"/>
      <c r="FW14" s="58"/>
      <c r="FX14" s="58"/>
      <c r="FY14" s="58"/>
      <c r="FZ14" s="58"/>
      <c r="GA14" s="58"/>
      <c r="GB14" s="58"/>
      <c r="GC14" s="58"/>
      <c r="GD14" s="58"/>
      <c r="GE14" s="58"/>
      <c r="GF14" s="58"/>
      <c r="GG14" s="58"/>
      <c r="GH14" s="58"/>
      <c r="GI14" s="58"/>
      <c r="GJ14" s="58"/>
      <c r="GK14" s="58"/>
      <c r="GL14" s="58"/>
      <c r="GM14" s="58"/>
      <c r="GN14" s="58"/>
      <c r="GO14" s="58"/>
      <c r="GP14" s="58"/>
      <c r="GQ14" s="58"/>
      <c r="GR14" s="58"/>
      <c r="GS14" s="58"/>
      <c r="GT14" s="58"/>
      <c r="GU14" s="58"/>
      <c r="GV14" s="58"/>
      <c r="GW14" s="58"/>
      <c r="GX14" s="58"/>
      <c r="GY14" s="58"/>
      <c r="GZ14" s="58"/>
      <c r="HA14" s="58"/>
      <c r="HB14" s="58"/>
      <c r="HC14" s="58"/>
      <c r="HD14" s="58"/>
      <c r="HE14" s="58"/>
      <c r="HF14" s="58"/>
      <c r="HG14" s="58"/>
      <c r="HH14" s="58"/>
      <c r="HI14" s="58"/>
      <c r="HJ14" s="58"/>
      <c r="HK14" s="58"/>
      <c r="HL14" s="58"/>
      <c r="HM14" s="58"/>
      <c r="HN14" s="58"/>
      <c r="HO14" s="58"/>
      <c r="HP14" s="58"/>
      <c r="HQ14" s="58"/>
      <c r="HR14" s="58"/>
      <c r="HS14" s="58"/>
      <c r="HT14" s="58"/>
      <c r="HU14" s="58"/>
      <c r="HV14" s="58"/>
    </row>
    <row r="15" customFormat="1" ht="13.5" spans="2:230"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8"/>
      <c r="BT15" s="58"/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8"/>
      <c r="CH15" s="58"/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8"/>
      <c r="CV15" s="58"/>
      <c r="CW15" s="58"/>
      <c r="CX15" s="58"/>
      <c r="CY15" s="58"/>
      <c r="CZ15" s="58"/>
      <c r="DA15" s="58"/>
      <c r="DB15" s="58"/>
      <c r="DC15" s="58"/>
      <c r="DD15" s="58"/>
      <c r="DE15" s="58"/>
      <c r="DF15" s="58"/>
      <c r="DG15" s="58"/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8"/>
      <c r="DT15" s="58"/>
      <c r="DU15" s="58"/>
      <c r="DV15" s="58"/>
      <c r="DW15" s="58"/>
      <c r="DX15" s="58"/>
      <c r="DY15" s="58"/>
      <c r="DZ15" s="58"/>
      <c r="EA15" s="58"/>
      <c r="EB15" s="58"/>
      <c r="EC15" s="58"/>
      <c r="ED15" s="58"/>
      <c r="EE15" s="58"/>
      <c r="EF15" s="58"/>
      <c r="EG15" s="58"/>
      <c r="EH15" s="58"/>
      <c r="EI15" s="58"/>
      <c r="EJ15" s="58"/>
      <c r="EK15" s="58"/>
      <c r="EL15" s="58"/>
      <c r="EM15" s="58"/>
      <c r="EN15" s="58"/>
      <c r="EO15" s="58"/>
      <c r="EP15" s="58"/>
      <c r="EQ15" s="58"/>
      <c r="ER15" s="58"/>
      <c r="ES15" s="58"/>
      <c r="ET15" s="58"/>
      <c r="EU15" s="58"/>
      <c r="EV15" s="58"/>
      <c r="EW15" s="58"/>
      <c r="EX15" s="58"/>
      <c r="EY15" s="58"/>
      <c r="EZ15" s="58"/>
      <c r="FA15" s="58"/>
      <c r="FB15" s="58"/>
      <c r="FC15" s="58"/>
      <c r="FD15" s="58"/>
      <c r="FE15" s="58"/>
      <c r="FF15" s="58"/>
      <c r="FG15" s="58"/>
      <c r="FH15" s="58"/>
      <c r="FI15" s="58"/>
      <c r="FJ15" s="58"/>
      <c r="FK15" s="58"/>
      <c r="FL15" s="58"/>
      <c r="FM15" s="58"/>
      <c r="FN15" s="58"/>
      <c r="FO15" s="58"/>
      <c r="FP15" s="58"/>
      <c r="FQ15" s="58"/>
      <c r="FR15" s="58"/>
      <c r="FS15" s="58"/>
      <c r="FT15" s="58"/>
      <c r="FU15" s="58"/>
      <c r="FV15" s="58"/>
      <c r="FW15" s="58"/>
      <c r="FX15" s="58"/>
      <c r="FY15" s="58"/>
      <c r="FZ15" s="58"/>
      <c r="GA15" s="58"/>
      <c r="GB15" s="58"/>
      <c r="GC15" s="58"/>
      <c r="GD15" s="58"/>
      <c r="GE15" s="58"/>
      <c r="GF15" s="58"/>
      <c r="GG15" s="58"/>
      <c r="GH15" s="58"/>
      <c r="GI15" s="58"/>
      <c r="GJ15" s="58"/>
      <c r="GK15" s="58"/>
      <c r="GL15" s="58"/>
      <c r="GM15" s="58"/>
      <c r="GN15" s="58"/>
      <c r="GO15" s="58"/>
      <c r="GP15" s="58"/>
      <c r="GQ15" s="58"/>
      <c r="GR15" s="58"/>
      <c r="GS15" s="58"/>
      <c r="GT15" s="58"/>
      <c r="GU15" s="58"/>
      <c r="GV15" s="58"/>
      <c r="GW15" s="58"/>
      <c r="GX15" s="58"/>
      <c r="GY15" s="58"/>
      <c r="GZ15" s="58"/>
      <c r="HA15" s="58"/>
      <c r="HB15" s="58"/>
      <c r="HC15" s="58"/>
      <c r="HD15" s="58"/>
      <c r="HE15" s="58"/>
      <c r="HF15" s="58"/>
      <c r="HG15" s="58"/>
      <c r="HH15" s="58"/>
      <c r="HI15" s="58"/>
      <c r="HJ15" s="58"/>
      <c r="HK15" s="58"/>
      <c r="HL15" s="58"/>
      <c r="HM15" s="58"/>
      <c r="HN15" s="58"/>
      <c r="HO15" s="58"/>
      <c r="HP15" s="58"/>
      <c r="HQ15" s="58"/>
      <c r="HR15" s="58"/>
      <c r="HS15" s="58"/>
      <c r="HT15" s="58"/>
      <c r="HU15" s="58"/>
      <c r="HV15" s="58"/>
    </row>
    <row r="16" customFormat="1" ht="13.5" spans="2:230"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  <c r="CX16" s="58"/>
      <c r="CY16" s="58"/>
      <c r="CZ16" s="58"/>
      <c r="DA16" s="58"/>
      <c r="DB16" s="58"/>
      <c r="DC16" s="58"/>
      <c r="DD16" s="58"/>
      <c r="DE16" s="58"/>
      <c r="DF16" s="58"/>
      <c r="DG16" s="58"/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8"/>
      <c r="DT16" s="58"/>
      <c r="DU16" s="58"/>
      <c r="DV16" s="58"/>
      <c r="DW16" s="58"/>
      <c r="DX16" s="58"/>
      <c r="DY16" s="58"/>
      <c r="DZ16" s="58"/>
      <c r="EA16" s="58"/>
      <c r="EB16" s="58"/>
      <c r="EC16" s="58"/>
      <c r="ED16" s="58"/>
      <c r="EE16" s="58"/>
      <c r="EF16" s="58"/>
      <c r="EG16" s="58"/>
      <c r="EH16" s="58"/>
      <c r="EI16" s="58"/>
      <c r="EJ16" s="58"/>
      <c r="EK16" s="58"/>
      <c r="EL16" s="58"/>
      <c r="EM16" s="58"/>
      <c r="EN16" s="58"/>
      <c r="EO16" s="58"/>
      <c r="EP16" s="58"/>
      <c r="EQ16" s="58"/>
      <c r="ER16" s="58"/>
      <c r="ES16" s="58"/>
      <c r="ET16" s="58"/>
      <c r="EU16" s="58"/>
      <c r="EV16" s="58"/>
      <c r="EW16" s="58"/>
      <c r="EX16" s="58"/>
      <c r="EY16" s="58"/>
      <c r="EZ16" s="58"/>
      <c r="FA16" s="58"/>
      <c r="FB16" s="58"/>
      <c r="FC16" s="58"/>
      <c r="FD16" s="58"/>
      <c r="FE16" s="58"/>
      <c r="FF16" s="58"/>
      <c r="FG16" s="58"/>
      <c r="FH16" s="58"/>
      <c r="FI16" s="58"/>
      <c r="FJ16" s="58"/>
      <c r="FK16" s="58"/>
      <c r="FL16" s="58"/>
      <c r="FM16" s="58"/>
      <c r="FN16" s="58"/>
      <c r="FO16" s="58"/>
      <c r="FP16" s="58"/>
      <c r="FQ16" s="58"/>
      <c r="FR16" s="58"/>
      <c r="FS16" s="58"/>
      <c r="FT16" s="58"/>
      <c r="FU16" s="58"/>
      <c r="FV16" s="58"/>
      <c r="FW16" s="58"/>
      <c r="FX16" s="58"/>
      <c r="FY16" s="58"/>
      <c r="FZ16" s="58"/>
      <c r="GA16" s="58"/>
      <c r="GB16" s="58"/>
      <c r="GC16" s="58"/>
      <c r="GD16" s="58"/>
      <c r="GE16" s="58"/>
      <c r="GF16" s="58"/>
      <c r="GG16" s="58"/>
      <c r="GH16" s="58"/>
      <c r="GI16" s="58"/>
      <c r="GJ16" s="58"/>
      <c r="GK16" s="58"/>
      <c r="GL16" s="58"/>
      <c r="GM16" s="58"/>
      <c r="GN16" s="58"/>
      <c r="GO16" s="58"/>
      <c r="GP16" s="58"/>
      <c r="GQ16" s="58"/>
      <c r="GR16" s="58"/>
      <c r="GS16" s="58"/>
      <c r="GT16" s="58"/>
      <c r="GU16" s="58"/>
      <c r="GV16" s="58"/>
      <c r="GW16" s="58"/>
      <c r="GX16" s="58"/>
      <c r="GY16" s="58"/>
      <c r="GZ16" s="58"/>
      <c r="HA16" s="58"/>
      <c r="HB16" s="58"/>
      <c r="HC16" s="58"/>
      <c r="HD16" s="58"/>
      <c r="HE16" s="58"/>
      <c r="HF16" s="58"/>
      <c r="HG16" s="58"/>
      <c r="HH16" s="58"/>
      <c r="HI16" s="58"/>
      <c r="HJ16" s="58"/>
      <c r="HK16" s="58"/>
      <c r="HL16" s="58"/>
      <c r="HM16" s="58"/>
      <c r="HN16" s="58"/>
      <c r="HO16" s="58"/>
      <c r="HP16" s="58"/>
      <c r="HQ16" s="58"/>
      <c r="HR16" s="58"/>
      <c r="HS16" s="58"/>
      <c r="HT16" s="58"/>
      <c r="HU16" s="58"/>
      <c r="HV16" s="58"/>
    </row>
    <row r="17" customFormat="1" ht="13.5" spans="2:230"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8"/>
      <c r="BT17" s="58"/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8"/>
      <c r="CH17" s="58"/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8"/>
      <c r="CV17" s="58"/>
      <c r="CW17" s="58"/>
      <c r="CX17" s="58"/>
      <c r="CY17" s="58"/>
      <c r="CZ17" s="58"/>
      <c r="DA17" s="58"/>
      <c r="DB17" s="58"/>
      <c r="DC17" s="58"/>
      <c r="DD17" s="58"/>
      <c r="DE17" s="58"/>
      <c r="DF17" s="58"/>
      <c r="DG17" s="58"/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8"/>
      <c r="DT17" s="58"/>
      <c r="DU17" s="58"/>
      <c r="DV17" s="58"/>
      <c r="DW17" s="58"/>
      <c r="DX17" s="58"/>
      <c r="DY17" s="58"/>
      <c r="DZ17" s="58"/>
      <c r="EA17" s="58"/>
      <c r="EB17" s="58"/>
      <c r="EC17" s="58"/>
      <c r="ED17" s="58"/>
      <c r="EE17" s="58"/>
      <c r="EF17" s="58"/>
      <c r="EG17" s="58"/>
      <c r="EH17" s="58"/>
      <c r="EI17" s="58"/>
      <c r="EJ17" s="58"/>
      <c r="EK17" s="58"/>
      <c r="EL17" s="58"/>
      <c r="EM17" s="58"/>
      <c r="EN17" s="58"/>
      <c r="EO17" s="58"/>
      <c r="EP17" s="58"/>
      <c r="EQ17" s="58"/>
      <c r="ER17" s="58"/>
      <c r="ES17" s="58"/>
      <c r="ET17" s="58"/>
      <c r="EU17" s="58"/>
      <c r="EV17" s="58"/>
      <c r="EW17" s="58"/>
      <c r="EX17" s="58"/>
      <c r="EY17" s="58"/>
      <c r="EZ17" s="58"/>
      <c r="FA17" s="58"/>
      <c r="FB17" s="58"/>
      <c r="FC17" s="58"/>
      <c r="FD17" s="58"/>
      <c r="FE17" s="58"/>
      <c r="FF17" s="58"/>
      <c r="FG17" s="58"/>
      <c r="FH17" s="58"/>
      <c r="FI17" s="58"/>
      <c r="FJ17" s="58"/>
      <c r="FK17" s="58"/>
      <c r="FL17" s="58"/>
      <c r="FM17" s="58"/>
      <c r="FN17" s="58"/>
      <c r="FO17" s="58"/>
      <c r="FP17" s="58"/>
      <c r="FQ17" s="58"/>
      <c r="FR17" s="58"/>
      <c r="FS17" s="58"/>
      <c r="FT17" s="58"/>
      <c r="FU17" s="58"/>
      <c r="FV17" s="58"/>
      <c r="FW17" s="58"/>
      <c r="FX17" s="58"/>
      <c r="FY17" s="58"/>
      <c r="FZ17" s="58"/>
      <c r="GA17" s="58"/>
      <c r="GB17" s="58"/>
      <c r="GC17" s="58"/>
      <c r="GD17" s="58"/>
      <c r="GE17" s="58"/>
      <c r="GF17" s="58"/>
      <c r="GG17" s="58"/>
      <c r="GH17" s="58"/>
      <c r="GI17" s="58"/>
      <c r="GJ17" s="58"/>
      <c r="GK17" s="58"/>
      <c r="GL17" s="58"/>
      <c r="GM17" s="58"/>
      <c r="GN17" s="58"/>
      <c r="GO17" s="58"/>
      <c r="GP17" s="58"/>
      <c r="GQ17" s="58"/>
      <c r="GR17" s="58"/>
      <c r="GS17" s="58"/>
      <c r="GT17" s="58"/>
      <c r="GU17" s="58"/>
      <c r="GV17" s="58"/>
      <c r="GW17" s="58"/>
      <c r="GX17" s="58"/>
      <c r="GY17" s="58"/>
      <c r="GZ17" s="58"/>
      <c r="HA17" s="58"/>
      <c r="HB17" s="58"/>
      <c r="HC17" s="58"/>
      <c r="HD17" s="58"/>
      <c r="HE17" s="58"/>
      <c r="HF17" s="58"/>
      <c r="HG17" s="58"/>
      <c r="HH17" s="58"/>
      <c r="HI17" s="58"/>
      <c r="HJ17" s="58"/>
      <c r="HK17" s="58"/>
      <c r="HL17" s="58"/>
      <c r="HM17" s="58"/>
      <c r="HN17" s="58"/>
      <c r="HO17" s="58"/>
      <c r="HP17" s="58"/>
      <c r="HQ17" s="58"/>
      <c r="HR17" s="58"/>
      <c r="HS17" s="58"/>
      <c r="HT17" s="58"/>
      <c r="HU17" s="58"/>
      <c r="HV17" s="58"/>
    </row>
    <row r="18" s="34" customFormat="1" spans="2:230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  <c r="CX18" s="58"/>
      <c r="CY18" s="58"/>
      <c r="CZ18" s="58"/>
      <c r="DA18" s="58"/>
      <c r="DB18" s="58"/>
      <c r="DC18" s="58"/>
      <c r="DD18" s="58"/>
      <c r="DE18" s="58"/>
      <c r="DF18" s="58"/>
      <c r="DG18" s="58"/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8"/>
      <c r="DT18" s="58"/>
      <c r="DU18" s="58"/>
      <c r="DV18" s="58"/>
      <c r="DW18" s="58"/>
      <c r="DX18" s="58"/>
      <c r="DY18" s="58"/>
      <c r="DZ18" s="58"/>
      <c r="EA18" s="58"/>
      <c r="EB18" s="58"/>
      <c r="EC18" s="58"/>
      <c r="ED18" s="58"/>
      <c r="EE18" s="58"/>
      <c r="EF18" s="58"/>
      <c r="EG18" s="58"/>
      <c r="EH18" s="58"/>
      <c r="EI18" s="58"/>
      <c r="EJ18" s="58"/>
      <c r="EK18" s="58"/>
      <c r="EL18" s="58"/>
      <c r="EM18" s="58"/>
      <c r="EN18" s="58"/>
      <c r="EO18" s="58"/>
      <c r="EP18" s="58"/>
      <c r="EQ18" s="58"/>
      <c r="ER18" s="58"/>
      <c r="ES18" s="58"/>
      <c r="ET18" s="58"/>
      <c r="EU18" s="58"/>
      <c r="EV18" s="58"/>
      <c r="EW18" s="58"/>
      <c r="EX18" s="58"/>
      <c r="EY18" s="58"/>
      <c r="EZ18" s="58"/>
      <c r="FA18" s="58"/>
      <c r="FB18" s="58"/>
      <c r="FC18" s="58"/>
      <c r="FD18" s="58"/>
      <c r="FE18" s="58"/>
      <c r="FF18" s="58"/>
      <c r="FG18" s="58"/>
      <c r="FH18" s="58"/>
      <c r="FI18" s="58"/>
      <c r="FJ18" s="58"/>
      <c r="FK18" s="58"/>
      <c r="FL18" s="58"/>
      <c r="FM18" s="58"/>
      <c r="FN18" s="58"/>
      <c r="FO18" s="58"/>
      <c r="FP18" s="58"/>
      <c r="FQ18" s="58"/>
      <c r="FR18" s="58"/>
      <c r="FS18" s="58"/>
      <c r="FT18" s="58"/>
      <c r="FU18" s="58"/>
      <c r="FV18" s="58"/>
      <c r="FW18" s="58"/>
      <c r="FX18" s="58"/>
      <c r="FY18" s="58"/>
      <c r="FZ18" s="58"/>
      <c r="GA18" s="58"/>
      <c r="GB18" s="58"/>
      <c r="GC18" s="58"/>
      <c r="GD18" s="58"/>
      <c r="GE18" s="58"/>
      <c r="GF18" s="58"/>
      <c r="GG18" s="58"/>
      <c r="GH18" s="58"/>
      <c r="GI18" s="58"/>
      <c r="GJ18" s="58"/>
      <c r="GK18" s="58"/>
      <c r="GL18" s="58"/>
      <c r="GM18" s="58"/>
      <c r="GN18" s="58"/>
      <c r="GO18" s="58"/>
      <c r="GP18" s="58"/>
      <c r="GQ18" s="58"/>
      <c r="GR18" s="58"/>
      <c r="GS18" s="58"/>
      <c r="GT18" s="58"/>
      <c r="GU18" s="58"/>
      <c r="GV18" s="58"/>
      <c r="GW18" s="58"/>
      <c r="GX18" s="58"/>
      <c r="GY18" s="58"/>
      <c r="GZ18" s="58"/>
      <c r="HA18" s="58"/>
      <c r="HB18" s="58"/>
      <c r="HC18" s="58"/>
      <c r="HD18" s="58"/>
      <c r="HE18" s="58"/>
      <c r="HF18" s="58"/>
      <c r="HG18" s="58"/>
      <c r="HH18" s="58"/>
      <c r="HI18" s="58"/>
      <c r="HJ18" s="58"/>
      <c r="HK18" s="58"/>
      <c r="HL18" s="58"/>
      <c r="HM18" s="58"/>
      <c r="HN18" s="58"/>
      <c r="HO18" s="58"/>
      <c r="HP18" s="58"/>
      <c r="HQ18" s="58"/>
      <c r="HR18" s="58"/>
      <c r="HS18" s="58"/>
      <c r="HT18" s="58"/>
      <c r="HU18" s="58"/>
      <c r="HV18" s="58"/>
    </row>
    <row r="19" s="34" customFormat="1" spans="2:230"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8"/>
      <c r="BT19" s="58"/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8"/>
      <c r="CH19" s="58"/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8"/>
      <c r="CV19" s="58"/>
      <c r="CW19" s="58"/>
      <c r="CX19" s="58"/>
      <c r="CY19" s="58"/>
      <c r="CZ19" s="58"/>
      <c r="DA19" s="58"/>
      <c r="DB19" s="58"/>
      <c r="DC19" s="58"/>
      <c r="DD19" s="58"/>
      <c r="DE19" s="58"/>
      <c r="DF19" s="58"/>
      <c r="DG19" s="58"/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8"/>
      <c r="DT19" s="58"/>
      <c r="DU19" s="58"/>
      <c r="DV19" s="58"/>
      <c r="DW19" s="58"/>
      <c r="DX19" s="58"/>
      <c r="DY19" s="58"/>
      <c r="DZ19" s="58"/>
      <c r="EA19" s="58"/>
      <c r="EB19" s="58"/>
      <c r="EC19" s="58"/>
      <c r="ED19" s="58"/>
      <c r="EE19" s="58"/>
      <c r="EF19" s="58"/>
      <c r="EG19" s="58"/>
      <c r="EH19" s="58"/>
      <c r="EI19" s="58"/>
      <c r="EJ19" s="58"/>
      <c r="EK19" s="58"/>
      <c r="EL19" s="58"/>
      <c r="EM19" s="58"/>
      <c r="EN19" s="58"/>
      <c r="EO19" s="58"/>
      <c r="EP19" s="58"/>
      <c r="EQ19" s="58"/>
      <c r="ER19" s="58"/>
      <c r="ES19" s="58"/>
      <c r="ET19" s="58"/>
      <c r="EU19" s="58"/>
      <c r="EV19" s="58"/>
      <c r="EW19" s="58"/>
      <c r="EX19" s="58"/>
      <c r="EY19" s="58"/>
      <c r="EZ19" s="58"/>
      <c r="FA19" s="58"/>
      <c r="FB19" s="58"/>
      <c r="FC19" s="58"/>
      <c r="FD19" s="58"/>
      <c r="FE19" s="58"/>
      <c r="FF19" s="58"/>
      <c r="FG19" s="58"/>
      <c r="FH19" s="58"/>
      <c r="FI19" s="58"/>
      <c r="FJ19" s="58"/>
      <c r="FK19" s="58"/>
      <c r="FL19" s="58"/>
      <c r="FM19" s="58"/>
      <c r="FN19" s="58"/>
      <c r="FO19" s="58"/>
      <c r="FP19" s="58"/>
      <c r="FQ19" s="58"/>
      <c r="FR19" s="58"/>
      <c r="FS19" s="58"/>
      <c r="FT19" s="58"/>
      <c r="FU19" s="58"/>
      <c r="FV19" s="58"/>
      <c r="FW19" s="58"/>
      <c r="FX19" s="58"/>
      <c r="FY19" s="58"/>
      <c r="FZ19" s="58"/>
      <c r="GA19" s="58"/>
      <c r="GB19" s="58"/>
      <c r="GC19" s="58"/>
      <c r="GD19" s="58"/>
      <c r="GE19" s="58"/>
      <c r="GF19" s="58"/>
      <c r="GG19" s="58"/>
      <c r="GH19" s="58"/>
      <c r="GI19" s="58"/>
      <c r="GJ19" s="58"/>
      <c r="GK19" s="58"/>
      <c r="GL19" s="58"/>
      <c r="GM19" s="58"/>
      <c r="GN19" s="58"/>
      <c r="GO19" s="58"/>
      <c r="GP19" s="58"/>
      <c r="GQ19" s="58"/>
      <c r="GR19" s="58"/>
      <c r="GS19" s="58"/>
      <c r="GT19" s="58"/>
      <c r="GU19" s="58"/>
      <c r="GV19" s="58"/>
      <c r="GW19" s="58"/>
      <c r="GX19" s="58"/>
      <c r="GY19" s="58"/>
      <c r="GZ19" s="58"/>
      <c r="HA19" s="58"/>
      <c r="HB19" s="58"/>
      <c r="HC19" s="58"/>
      <c r="HD19" s="58"/>
      <c r="HE19" s="58"/>
      <c r="HF19" s="58"/>
      <c r="HG19" s="58"/>
      <c r="HH19" s="58"/>
      <c r="HI19" s="58"/>
      <c r="HJ19" s="58"/>
      <c r="HK19" s="58"/>
      <c r="HL19" s="58"/>
      <c r="HM19" s="58"/>
      <c r="HN19" s="58"/>
      <c r="HO19" s="58"/>
      <c r="HP19" s="58"/>
      <c r="HQ19" s="58"/>
      <c r="HR19" s="58"/>
      <c r="HS19" s="58"/>
      <c r="HT19" s="58"/>
      <c r="HU19" s="58"/>
      <c r="HV19" s="58"/>
    </row>
    <row r="20" s="34" customFormat="1" spans="2:230"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  <c r="CX20" s="58"/>
      <c r="CY20" s="58"/>
      <c r="CZ20" s="58"/>
      <c r="DA20" s="58"/>
      <c r="DB20" s="58"/>
      <c r="DC20" s="58"/>
      <c r="DD20" s="58"/>
      <c r="DE20" s="58"/>
      <c r="DF20" s="58"/>
      <c r="DG20" s="58"/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8"/>
      <c r="DT20" s="58"/>
      <c r="DU20" s="58"/>
      <c r="DV20" s="58"/>
      <c r="DW20" s="58"/>
      <c r="DX20" s="58"/>
      <c r="DY20" s="58"/>
      <c r="DZ20" s="58"/>
      <c r="EA20" s="58"/>
      <c r="EB20" s="58"/>
      <c r="EC20" s="58"/>
      <c r="ED20" s="58"/>
      <c r="EE20" s="58"/>
      <c r="EF20" s="58"/>
      <c r="EG20" s="58"/>
      <c r="EH20" s="58"/>
      <c r="EI20" s="58"/>
      <c r="EJ20" s="58"/>
      <c r="EK20" s="58"/>
      <c r="EL20" s="58"/>
      <c r="EM20" s="58"/>
      <c r="EN20" s="58"/>
      <c r="EO20" s="58"/>
      <c r="EP20" s="58"/>
      <c r="EQ20" s="58"/>
      <c r="ER20" s="58"/>
      <c r="ES20" s="58"/>
      <c r="ET20" s="58"/>
      <c r="EU20" s="58"/>
      <c r="EV20" s="58"/>
      <c r="EW20" s="58"/>
      <c r="EX20" s="58"/>
      <c r="EY20" s="58"/>
      <c r="EZ20" s="58"/>
      <c r="FA20" s="58"/>
      <c r="FB20" s="58"/>
      <c r="FC20" s="58"/>
      <c r="FD20" s="58"/>
      <c r="FE20" s="58"/>
      <c r="FF20" s="58"/>
      <c r="FG20" s="58"/>
      <c r="FH20" s="58"/>
      <c r="FI20" s="58"/>
      <c r="FJ20" s="58"/>
      <c r="FK20" s="58"/>
      <c r="FL20" s="58"/>
      <c r="FM20" s="58"/>
      <c r="FN20" s="58"/>
      <c r="FO20" s="58"/>
      <c r="FP20" s="58"/>
      <c r="FQ20" s="58"/>
      <c r="FR20" s="58"/>
      <c r="FS20" s="58"/>
      <c r="FT20" s="58"/>
      <c r="FU20" s="58"/>
      <c r="FV20" s="58"/>
      <c r="FW20" s="58"/>
      <c r="FX20" s="58"/>
      <c r="FY20" s="58"/>
      <c r="FZ20" s="58"/>
      <c r="GA20" s="58"/>
      <c r="GB20" s="58"/>
      <c r="GC20" s="58"/>
      <c r="GD20" s="58"/>
      <c r="GE20" s="58"/>
      <c r="GF20" s="58"/>
      <c r="GG20" s="58"/>
      <c r="GH20" s="58"/>
      <c r="GI20" s="58"/>
      <c r="GJ20" s="58"/>
      <c r="GK20" s="58"/>
      <c r="GL20" s="58"/>
      <c r="GM20" s="58"/>
      <c r="GN20" s="58"/>
      <c r="GO20" s="58"/>
      <c r="GP20" s="58"/>
      <c r="GQ20" s="58"/>
      <c r="GR20" s="58"/>
      <c r="GS20" s="58"/>
      <c r="GT20" s="58"/>
      <c r="GU20" s="58"/>
      <c r="GV20" s="58"/>
      <c r="GW20" s="58"/>
      <c r="GX20" s="58"/>
      <c r="GY20" s="58"/>
      <c r="GZ20" s="58"/>
      <c r="HA20" s="58"/>
      <c r="HB20" s="58"/>
      <c r="HC20" s="58"/>
      <c r="HD20" s="58"/>
      <c r="HE20" s="58"/>
      <c r="HF20" s="58"/>
      <c r="HG20" s="58"/>
      <c r="HH20" s="58"/>
      <c r="HI20" s="58"/>
      <c r="HJ20" s="58"/>
      <c r="HK20" s="58"/>
      <c r="HL20" s="58"/>
      <c r="HM20" s="58"/>
      <c r="HN20" s="58"/>
      <c r="HO20" s="58"/>
      <c r="HP20" s="58"/>
      <c r="HQ20" s="58"/>
      <c r="HR20" s="58"/>
      <c r="HS20" s="58"/>
      <c r="HT20" s="58"/>
      <c r="HU20" s="58"/>
      <c r="HV20" s="58"/>
    </row>
    <row r="21" s="34" customFormat="1" spans="2:230"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8"/>
      <c r="AZ21" s="58"/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8"/>
      <c r="BT21" s="58"/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8"/>
      <c r="CH21" s="58"/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8"/>
      <c r="CV21" s="58"/>
      <c r="CW21" s="58"/>
      <c r="CX21" s="58"/>
      <c r="CY21" s="58"/>
      <c r="CZ21" s="58"/>
      <c r="DA21" s="58"/>
      <c r="DB21" s="58"/>
      <c r="DC21" s="58"/>
      <c r="DD21" s="58"/>
      <c r="DE21" s="58"/>
      <c r="DF21" s="58"/>
      <c r="DG21" s="58"/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8"/>
      <c r="DT21" s="58"/>
      <c r="DU21" s="58"/>
      <c r="DV21" s="58"/>
      <c r="DW21" s="58"/>
      <c r="DX21" s="58"/>
      <c r="DY21" s="58"/>
      <c r="DZ21" s="58"/>
      <c r="EA21" s="58"/>
      <c r="EB21" s="58"/>
      <c r="EC21" s="58"/>
      <c r="ED21" s="58"/>
      <c r="EE21" s="58"/>
      <c r="EF21" s="58"/>
      <c r="EG21" s="58"/>
      <c r="EH21" s="58"/>
      <c r="EI21" s="58"/>
      <c r="EJ21" s="58"/>
      <c r="EK21" s="58"/>
      <c r="EL21" s="58"/>
      <c r="EM21" s="58"/>
      <c r="EN21" s="58"/>
      <c r="EO21" s="58"/>
      <c r="EP21" s="58"/>
      <c r="EQ21" s="58"/>
      <c r="ER21" s="58"/>
      <c r="ES21" s="58"/>
      <c r="ET21" s="58"/>
      <c r="EU21" s="58"/>
      <c r="EV21" s="58"/>
      <c r="EW21" s="58"/>
      <c r="EX21" s="58"/>
      <c r="EY21" s="58"/>
      <c r="EZ21" s="58"/>
      <c r="FA21" s="58"/>
      <c r="FB21" s="58"/>
      <c r="FC21" s="58"/>
      <c r="FD21" s="58"/>
      <c r="FE21" s="58"/>
      <c r="FF21" s="58"/>
      <c r="FG21" s="58"/>
      <c r="FH21" s="58"/>
      <c r="FI21" s="58"/>
      <c r="FJ21" s="58"/>
      <c r="FK21" s="58"/>
      <c r="FL21" s="58"/>
      <c r="FM21" s="58"/>
      <c r="FN21" s="58"/>
      <c r="FO21" s="58"/>
      <c r="FP21" s="58"/>
      <c r="FQ21" s="58"/>
      <c r="FR21" s="58"/>
      <c r="FS21" s="58"/>
      <c r="FT21" s="58"/>
      <c r="FU21" s="58"/>
      <c r="FV21" s="58"/>
      <c r="FW21" s="58"/>
      <c r="FX21" s="58"/>
      <c r="FY21" s="58"/>
      <c r="FZ21" s="58"/>
      <c r="GA21" s="58"/>
      <c r="GB21" s="58"/>
      <c r="GC21" s="58"/>
      <c r="GD21" s="58"/>
      <c r="GE21" s="58"/>
      <c r="GF21" s="58"/>
      <c r="GG21" s="58"/>
      <c r="GH21" s="58"/>
      <c r="GI21" s="58"/>
      <c r="GJ21" s="58"/>
      <c r="GK21" s="58"/>
      <c r="GL21" s="58"/>
      <c r="GM21" s="58"/>
      <c r="GN21" s="58"/>
      <c r="GO21" s="58"/>
      <c r="GP21" s="58"/>
      <c r="GQ21" s="58"/>
      <c r="GR21" s="58"/>
      <c r="GS21" s="58"/>
      <c r="GT21" s="58"/>
      <c r="GU21" s="58"/>
      <c r="GV21" s="58"/>
      <c r="GW21" s="58"/>
      <c r="GX21" s="58"/>
      <c r="GY21" s="58"/>
      <c r="GZ21" s="58"/>
      <c r="HA21" s="58"/>
      <c r="HB21" s="58"/>
      <c r="HC21" s="58"/>
      <c r="HD21" s="58"/>
      <c r="HE21" s="58"/>
      <c r="HF21" s="58"/>
      <c r="HG21" s="58"/>
      <c r="HH21" s="58"/>
      <c r="HI21" s="58"/>
      <c r="HJ21" s="58"/>
      <c r="HK21" s="58"/>
      <c r="HL21" s="58"/>
      <c r="HM21" s="58"/>
      <c r="HN21" s="58"/>
      <c r="HO21" s="58"/>
      <c r="HP21" s="58"/>
      <c r="HQ21" s="58"/>
      <c r="HR21" s="58"/>
      <c r="HS21" s="58"/>
      <c r="HT21" s="58"/>
      <c r="HU21" s="58"/>
      <c r="HV21" s="58"/>
    </row>
    <row r="22" customFormat="1" ht="13.5" spans="2:230"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8"/>
      <c r="DB22" s="58"/>
      <c r="DC22" s="58"/>
      <c r="DD22" s="58"/>
      <c r="DE22" s="58"/>
      <c r="DF22" s="58"/>
      <c r="DG22" s="58"/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8"/>
      <c r="DT22" s="58"/>
      <c r="DU22" s="58"/>
      <c r="DV22" s="58"/>
      <c r="DW22" s="58"/>
      <c r="DX22" s="58"/>
      <c r="DY22" s="58"/>
      <c r="DZ22" s="58"/>
      <c r="EA22" s="58"/>
      <c r="EB22" s="58"/>
      <c r="EC22" s="58"/>
      <c r="ED22" s="58"/>
      <c r="EE22" s="58"/>
      <c r="EF22" s="58"/>
      <c r="EG22" s="58"/>
      <c r="EH22" s="58"/>
      <c r="EI22" s="58"/>
      <c r="EJ22" s="58"/>
      <c r="EK22" s="58"/>
      <c r="EL22" s="58"/>
      <c r="EM22" s="58"/>
      <c r="EN22" s="58"/>
      <c r="EO22" s="58"/>
      <c r="EP22" s="58"/>
      <c r="EQ22" s="58"/>
      <c r="ER22" s="58"/>
      <c r="ES22" s="58"/>
      <c r="ET22" s="58"/>
      <c r="EU22" s="58"/>
      <c r="EV22" s="58"/>
      <c r="EW22" s="58"/>
      <c r="EX22" s="58"/>
      <c r="EY22" s="58"/>
      <c r="EZ22" s="58"/>
      <c r="FA22" s="58"/>
      <c r="FB22" s="58"/>
      <c r="FC22" s="58"/>
      <c r="FD22" s="58"/>
      <c r="FE22" s="58"/>
      <c r="FF22" s="58"/>
      <c r="FG22" s="58"/>
      <c r="FH22" s="58"/>
      <c r="FI22" s="58"/>
      <c r="FJ22" s="58"/>
      <c r="FK22" s="58"/>
      <c r="FL22" s="58"/>
      <c r="FM22" s="58"/>
      <c r="FN22" s="58"/>
      <c r="FO22" s="58"/>
      <c r="FP22" s="58"/>
      <c r="FQ22" s="58"/>
      <c r="FR22" s="58"/>
      <c r="FS22" s="58"/>
      <c r="FT22" s="58"/>
      <c r="FU22" s="58"/>
      <c r="FV22" s="58"/>
      <c r="FW22" s="58"/>
      <c r="FX22" s="58"/>
      <c r="FY22" s="58"/>
      <c r="FZ22" s="58"/>
      <c r="GA22" s="58"/>
      <c r="GB22" s="58"/>
      <c r="GC22" s="58"/>
      <c r="GD22" s="58"/>
      <c r="GE22" s="58"/>
      <c r="GF22" s="58"/>
      <c r="GG22" s="58"/>
      <c r="GH22" s="58"/>
      <c r="GI22" s="58"/>
      <c r="GJ22" s="58"/>
      <c r="GK22" s="58"/>
      <c r="GL22" s="58"/>
      <c r="GM22" s="58"/>
      <c r="GN22" s="58"/>
      <c r="GO22" s="58"/>
      <c r="GP22" s="58"/>
      <c r="GQ22" s="58"/>
      <c r="GR22" s="58"/>
      <c r="GS22" s="58"/>
      <c r="GT22" s="58"/>
      <c r="GU22" s="58"/>
      <c r="GV22" s="58"/>
      <c r="GW22" s="58"/>
      <c r="GX22" s="58"/>
      <c r="GY22" s="58"/>
      <c r="GZ22" s="58"/>
      <c r="HA22" s="58"/>
      <c r="HB22" s="58"/>
      <c r="HC22" s="58"/>
      <c r="HD22" s="58"/>
      <c r="HE22" s="58"/>
      <c r="HF22" s="58"/>
      <c r="HG22" s="58"/>
      <c r="HH22" s="58"/>
      <c r="HI22" s="58"/>
      <c r="HJ22" s="58"/>
      <c r="HK22" s="58"/>
      <c r="HL22" s="58"/>
      <c r="HM22" s="58"/>
      <c r="HN22" s="58"/>
      <c r="HO22" s="58"/>
      <c r="HP22" s="58"/>
      <c r="HQ22" s="58"/>
      <c r="HR22" s="58"/>
      <c r="HS22" s="58"/>
      <c r="HT22" s="58"/>
      <c r="HU22" s="58"/>
      <c r="HV22" s="58"/>
    </row>
    <row r="23" customFormat="1" ht="13.5" spans="2:230"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8"/>
      <c r="BT23" s="58"/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8"/>
      <c r="CH23" s="58"/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8"/>
      <c r="CV23" s="58"/>
      <c r="CW23" s="58"/>
      <c r="CX23" s="58"/>
      <c r="CY23" s="58"/>
      <c r="CZ23" s="58"/>
      <c r="DA23" s="58"/>
      <c r="DB23" s="58"/>
      <c r="DC23" s="58"/>
      <c r="DD23" s="58"/>
      <c r="DE23" s="58"/>
      <c r="DF23" s="58"/>
      <c r="DG23" s="58"/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8"/>
      <c r="DT23" s="58"/>
      <c r="DU23" s="58"/>
      <c r="DV23" s="58"/>
      <c r="DW23" s="58"/>
      <c r="DX23" s="58"/>
      <c r="DY23" s="58"/>
      <c r="DZ23" s="58"/>
      <c r="EA23" s="58"/>
      <c r="EB23" s="58"/>
      <c r="EC23" s="58"/>
      <c r="ED23" s="58"/>
      <c r="EE23" s="58"/>
      <c r="EF23" s="58"/>
      <c r="EG23" s="58"/>
      <c r="EH23" s="58"/>
      <c r="EI23" s="58"/>
      <c r="EJ23" s="58"/>
      <c r="EK23" s="58"/>
      <c r="EL23" s="58"/>
      <c r="EM23" s="58"/>
      <c r="EN23" s="58"/>
      <c r="EO23" s="58"/>
      <c r="EP23" s="58"/>
      <c r="EQ23" s="58"/>
      <c r="ER23" s="58"/>
      <c r="ES23" s="58"/>
      <c r="ET23" s="58"/>
      <c r="EU23" s="58"/>
      <c r="EV23" s="58"/>
      <c r="EW23" s="58"/>
      <c r="EX23" s="58"/>
      <c r="EY23" s="58"/>
      <c r="EZ23" s="58"/>
      <c r="FA23" s="58"/>
      <c r="FB23" s="58"/>
      <c r="FC23" s="58"/>
      <c r="FD23" s="58"/>
      <c r="FE23" s="58"/>
      <c r="FF23" s="58"/>
      <c r="FG23" s="58"/>
      <c r="FH23" s="58"/>
      <c r="FI23" s="58"/>
      <c r="FJ23" s="58"/>
      <c r="FK23" s="58"/>
      <c r="FL23" s="58"/>
      <c r="FM23" s="58"/>
      <c r="FN23" s="58"/>
      <c r="FO23" s="58"/>
      <c r="FP23" s="58"/>
      <c r="FQ23" s="58"/>
      <c r="FR23" s="58"/>
      <c r="FS23" s="58"/>
      <c r="FT23" s="58"/>
      <c r="FU23" s="58"/>
      <c r="FV23" s="58"/>
      <c r="FW23" s="58"/>
      <c r="FX23" s="58"/>
      <c r="FY23" s="58"/>
      <c r="FZ23" s="58"/>
      <c r="GA23" s="58"/>
      <c r="GB23" s="58"/>
      <c r="GC23" s="58"/>
      <c r="GD23" s="58"/>
      <c r="GE23" s="58"/>
      <c r="GF23" s="58"/>
      <c r="GG23" s="58"/>
      <c r="GH23" s="58"/>
      <c r="GI23" s="58"/>
      <c r="GJ23" s="58"/>
      <c r="GK23" s="58"/>
      <c r="GL23" s="58"/>
      <c r="GM23" s="58"/>
      <c r="GN23" s="58"/>
      <c r="GO23" s="58"/>
      <c r="GP23" s="58"/>
      <c r="GQ23" s="58"/>
      <c r="GR23" s="58"/>
      <c r="GS23" s="58"/>
      <c r="GT23" s="58"/>
      <c r="GU23" s="58"/>
      <c r="GV23" s="58"/>
      <c r="GW23" s="58"/>
      <c r="GX23" s="58"/>
      <c r="GY23" s="58"/>
      <c r="GZ23" s="58"/>
      <c r="HA23" s="58"/>
      <c r="HB23" s="58"/>
      <c r="HC23" s="58"/>
      <c r="HD23" s="58"/>
      <c r="HE23" s="58"/>
      <c r="HF23" s="58"/>
      <c r="HG23" s="58"/>
      <c r="HH23" s="58"/>
      <c r="HI23" s="58"/>
      <c r="HJ23" s="58"/>
      <c r="HK23" s="58"/>
      <c r="HL23" s="58"/>
      <c r="HM23" s="58"/>
      <c r="HN23" s="58"/>
      <c r="HO23" s="58"/>
      <c r="HP23" s="58"/>
      <c r="HQ23" s="58"/>
      <c r="HR23" s="58"/>
      <c r="HS23" s="58"/>
      <c r="HT23" s="58"/>
      <c r="HU23" s="58"/>
      <c r="HV23" s="58"/>
    </row>
  </sheetData>
  <mergeCells count="3">
    <mergeCell ref="A5:A7"/>
    <mergeCell ref="B5:B7"/>
    <mergeCell ref="C5:F6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B21" sqref="B21"/>
    </sheetView>
  </sheetViews>
  <sheetFormatPr defaultColWidth="6.85833333333333" defaultRowHeight="12.75" customHeight="1" outlineLevelCol="2"/>
  <cols>
    <col min="1" max="1" width="39.625" style="34" customWidth="1"/>
    <col min="2" max="2" width="17.125" style="34" customWidth="1"/>
    <col min="3" max="255" width="6.85833333333333" style="34" customWidth="1"/>
    <col min="256" max="16383" width="6.85833333333333" style="34"/>
  </cols>
  <sheetData>
    <row r="1" s="34" customFormat="1" customHeight="1" spans="1:1">
      <c r="A1" s="57" t="s">
        <v>129</v>
      </c>
    </row>
    <row r="2" s="34" customFormat="1" customHeight="1"/>
    <row r="3" s="34" customFormat="1" ht="20.25" customHeight="1" spans="1:3">
      <c r="A3" s="81" t="s">
        <v>130</v>
      </c>
      <c r="B3" s="81"/>
      <c r="C3" s="82"/>
    </row>
    <row r="4" s="34" customFormat="1" customHeight="1"/>
    <row r="5" s="34" customFormat="1" customHeight="1" spans="2:2">
      <c r="B5" s="61"/>
    </row>
    <row r="6" s="34" customFormat="1" ht="18" customHeight="1" spans="1:2">
      <c r="A6" s="83" t="s">
        <v>86</v>
      </c>
      <c r="B6" s="66" t="s">
        <v>97</v>
      </c>
    </row>
    <row r="7" s="34" customFormat="1" ht="18.75" customHeight="1" spans="1:2">
      <c r="A7" s="84" t="s">
        <v>131</v>
      </c>
      <c r="B7" s="85" t="s">
        <v>101</v>
      </c>
    </row>
    <row r="8" s="34" customFormat="1" ht="21" customHeight="1" spans="1:2">
      <c r="A8" s="86"/>
      <c r="B8" s="87"/>
    </row>
    <row r="9" s="34" customFormat="1" ht="60" customHeight="1" spans="1:2">
      <c r="A9" s="88" t="s">
        <v>132</v>
      </c>
      <c r="B9" s="88"/>
    </row>
    <row r="10" s="34" customFormat="1" customHeight="1"/>
    <row r="11" s="34" customFormat="1" customHeight="1"/>
    <row r="12" s="34" customFormat="1" customHeight="1"/>
    <row r="13" s="34" customFormat="1" customHeight="1"/>
    <row r="14" s="34" customFormat="1" customHeight="1"/>
    <row r="15" s="34" customFormat="1" customHeight="1"/>
    <row r="16" s="34" customFormat="1" customHeight="1"/>
    <row r="17" s="34" customFormat="1" customHeight="1"/>
    <row r="18" s="34" customFormat="1" customHeight="1"/>
    <row r="19" s="34" customFormat="1" customHeight="1"/>
    <row r="20" s="34" customFormat="1" customHeight="1"/>
    <row r="21" s="34" customFormat="1" customHeight="1"/>
    <row r="22" s="34" customFormat="1" customHeight="1"/>
    <row r="23" s="34" customFormat="1" customHeight="1"/>
    <row r="24" s="34" customFormat="1" customHeight="1"/>
  </sheetData>
  <mergeCells count="2">
    <mergeCell ref="A3:B3"/>
    <mergeCell ref="A9:B9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D19" sqref="D19"/>
    </sheetView>
  </sheetViews>
  <sheetFormatPr defaultColWidth="6.85833333333333" defaultRowHeight="12.75" customHeight="1"/>
  <cols>
    <col min="1" max="1" width="15.25" style="34" customWidth="1"/>
    <col min="2" max="2" width="11.875" style="34" customWidth="1"/>
    <col min="3" max="3" width="11.75" style="34" customWidth="1"/>
    <col min="4" max="4" width="10.875" style="34" customWidth="1"/>
    <col min="5" max="5" width="18.75" style="34" customWidth="1"/>
    <col min="6" max="6" width="17.25" style="34" customWidth="1"/>
    <col min="7" max="10" width="6.75" style="34" customWidth="1"/>
    <col min="11" max="255" width="6.85833333333333" style="34" customWidth="1"/>
    <col min="256" max="16383" width="6.85833333333333" style="34"/>
  </cols>
  <sheetData>
    <row r="1" s="34" customFormat="1" customHeight="1" spans="1:10">
      <c r="A1" s="57"/>
      <c r="B1" s="58"/>
      <c r="C1" s="58"/>
      <c r="D1" s="58"/>
      <c r="E1" s="58"/>
      <c r="F1" s="58"/>
      <c r="G1" s="58"/>
      <c r="H1" s="58"/>
      <c r="I1" s="58"/>
      <c r="J1" s="58"/>
    </row>
    <row r="2" s="34" customFormat="1" ht="25.5" customHeight="1" spans="1:10">
      <c r="A2" s="59" t="s">
        <v>133</v>
      </c>
      <c r="B2" s="59"/>
      <c r="C2" s="59"/>
      <c r="D2" s="59"/>
      <c r="E2" s="59"/>
      <c r="F2" s="59"/>
      <c r="G2" s="58"/>
      <c r="H2" s="58"/>
      <c r="I2" s="58"/>
      <c r="J2" s="58"/>
    </row>
    <row r="3" s="34" customFormat="1" ht="17.25" customHeight="1" spans="2:10">
      <c r="B3" s="60"/>
      <c r="C3" s="60"/>
      <c r="D3" s="60"/>
      <c r="E3" s="60"/>
      <c r="F3" s="61"/>
      <c r="G3" s="58"/>
      <c r="H3" s="58"/>
      <c r="I3" s="58"/>
      <c r="J3" s="58"/>
    </row>
    <row r="4" s="34" customFormat="1" ht="29.25" customHeight="1" spans="1:10">
      <c r="A4" s="62" t="s">
        <v>96</v>
      </c>
      <c r="B4" s="63" t="s">
        <v>2</v>
      </c>
      <c r="C4" s="64"/>
      <c r="D4" s="64"/>
      <c r="E4" s="65"/>
      <c r="F4" s="66" t="s">
        <v>97</v>
      </c>
      <c r="G4" s="58"/>
      <c r="H4" s="58"/>
      <c r="I4" s="58"/>
      <c r="J4" s="58"/>
    </row>
    <row r="5" s="34" customFormat="1" ht="18" customHeight="1" spans="1:10">
      <c r="A5" s="67" t="s">
        <v>134</v>
      </c>
      <c r="B5" s="68" t="s">
        <v>99</v>
      </c>
      <c r="C5" s="69" t="s">
        <v>100</v>
      </c>
      <c r="D5" s="69"/>
      <c r="E5" s="69"/>
      <c r="F5" s="69"/>
      <c r="G5" s="58"/>
      <c r="H5" s="58"/>
      <c r="I5" s="58"/>
      <c r="J5" s="58"/>
    </row>
    <row r="6" s="34" customFormat="1" ht="18" customHeight="1" spans="1:10">
      <c r="A6" s="67"/>
      <c r="B6" s="68"/>
      <c r="C6" s="69"/>
      <c r="D6" s="69"/>
      <c r="E6" s="69"/>
      <c r="F6" s="69"/>
      <c r="G6" s="58"/>
      <c r="H6" s="58"/>
      <c r="I6" s="58"/>
      <c r="J6" s="58"/>
    </row>
    <row r="7" s="34" customFormat="1" ht="20.25" customHeight="1" spans="1:10">
      <c r="A7" s="40"/>
      <c r="B7" s="70"/>
      <c r="C7" s="71" t="s">
        <v>108</v>
      </c>
      <c r="D7" s="71" t="s">
        <v>109</v>
      </c>
      <c r="E7" s="72" t="s">
        <v>110</v>
      </c>
      <c r="F7" s="73" t="s">
        <v>111</v>
      </c>
      <c r="G7" s="58"/>
      <c r="H7" s="58"/>
      <c r="I7" s="58"/>
      <c r="J7" s="58"/>
    </row>
    <row r="8" s="34" customFormat="1" ht="27.5" customHeight="1" spans="1:10">
      <c r="A8" s="74" t="s">
        <v>112</v>
      </c>
      <c r="B8" s="75">
        <v>658138</v>
      </c>
      <c r="C8" s="76">
        <v>658138</v>
      </c>
      <c r="D8" s="77">
        <v>658138</v>
      </c>
      <c r="E8" s="76">
        <v>0</v>
      </c>
      <c r="F8" s="77">
        <v>0</v>
      </c>
      <c r="G8" s="78"/>
      <c r="H8" s="78"/>
      <c r="I8" s="78"/>
      <c r="J8" s="80"/>
    </row>
    <row r="9" s="34" customFormat="1" ht="27.5" customHeight="1" spans="1:10">
      <c r="A9" s="74" t="s">
        <v>135</v>
      </c>
      <c r="B9" s="75">
        <v>499307</v>
      </c>
      <c r="C9" s="76">
        <v>499307</v>
      </c>
      <c r="D9" s="77">
        <v>499307</v>
      </c>
      <c r="E9" s="76">
        <v>0</v>
      </c>
      <c r="F9" s="77">
        <v>0</v>
      </c>
      <c r="G9" s="58"/>
      <c r="H9" s="58"/>
      <c r="I9" s="58"/>
      <c r="J9" s="58"/>
    </row>
    <row r="10" s="34" customFormat="1" ht="27.5" customHeight="1" spans="1:10">
      <c r="A10" s="74" t="s">
        <v>136</v>
      </c>
      <c r="B10" s="75">
        <v>188484</v>
      </c>
      <c r="C10" s="76">
        <v>188484</v>
      </c>
      <c r="D10" s="77">
        <v>188484</v>
      </c>
      <c r="E10" s="76">
        <v>0</v>
      </c>
      <c r="F10" s="77">
        <v>0</v>
      </c>
      <c r="G10" s="79"/>
      <c r="H10" s="79"/>
      <c r="I10" s="79"/>
      <c r="J10" s="79"/>
    </row>
    <row r="11" s="34" customFormat="1" ht="27.5" customHeight="1" spans="1:10">
      <c r="A11" s="74" t="s">
        <v>137</v>
      </c>
      <c r="B11" s="75">
        <v>247800</v>
      </c>
      <c r="C11" s="76">
        <v>247800</v>
      </c>
      <c r="D11" s="77">
        <v>247800</v>
      </c>
      <c r="E11" s="76">
        <v>0</v>
      </c>
      <c r="F11" s="77">
        <v>0</v>
      </c>
      <c r="G11" s="79"/>
      <c r="H11" s="79"/>
      <c r="I11" s="79"/>
      <c r="J11" s="79"/>
    </row>
    <row r="12" s="34" customFormat="1" ht="27.5" customHeight="1" spans="1:10">
      <c r="A12" s="74" t="s">
        <v>138</v>
      </c>
      <c r="B12" s="75">
        <v>47316</v>
      </c>
      <c r="C12" s="76">
        <v>47316</v>
      </c>
      <c r="D12" s="77">
        <v>47316</v>
      </c>
      <c r="E12" s="76">
        <v>0</v>
      </c>
      <c r="F12" s="77">
        <v>0</v>
      </c>
      <c r="G12" s="79"/>
      <c r="H12" s="79"/>
      <c r="I12" s="79"/>
      <c r="J12" s="79"/>
    </row>
    <row r="13" s="34" customFormat="1" ht="27.5" customHeight="1" spans="1:10">
      <c r="A13" s="74" t="s">
        <v>139</v>
      </c>
      <c r="B13" s="75">
        <v>15707</v>
      </c>
      <c r="C13" s="76">
        <v>15707</v>
      </c>
      <c r="D13" s="77">
        <v>15707</v>
      </c>
      <c r="E13" s="76">
        <v>0</v>
      </c>
      <c r="F13" s="77">
        <v>0</v>
      </c>
      <c r="G13" s="58"/>
      <c r="H13" s="58"/>
      <c r="I13" s="58"/>
      <c r="J13" s="58"/>
    </row>
    <row r="14" s="34" customFormat="1" ht="27.5" customHeight="1" spans="1:10">
      <c r="A14" s="74" t="s">
        <v>140</v>
      </c>
      <c r="B14" s="75">
        <v>47016</v>
      </c>
      <c r="C14" s="76">
        <v>47016</v>
      </c>
      <c r="D14" s="77">
        <v>47016</v>
      </c>
      <c r="E14" s="76">
        <v>0</v>
      </c>
      <c r="F14" s="77">
        <v>0</v>
      </c>
      <c r="G14" s="58"/>
      <c r="H14" s="58"/>
      <c r="I14" s="58"/>
      <c r="J14" s="58"/>
    </row>
    <row r="15" s="34" customFormat="1" ht="27.5" customHeight="1" spans="1:10">
      <c r="A15" s="74" t="s">
        <v>141</v>
      </c>
      <c r="B15" s="75">
        <v>19200</v>
      </c>
      <c r="C15" s="76">
        <v>19200</v>
      </c>
      <c r="D15" s="77">
        <v>19200</v>
      </c>
      <c r="E15" s="76">
        <v>0</v>
      </c>
      <c r="F15" s="77">
        <v>0</v>
      </c>
      <c r="G15" s="58"/>
      <c r="H15" s="58"/>
      <c r="I15" s="58"/>
      <c r="J15" s="58"/>
    </row>
    <row r="16" s="34" customFormat="1" ht="27.5" customHeight="1" spans="1:10">
      <c r="A16" s="74" t="s">
        <v>142</v>
      </c>
      <c r="B16" s="75">
        <v>11400</v>
      </c>
      <c r="C16" s="76">
        <v>11400</v>
      </c>
      <c r="D16" s="77">
        <v>11400</v>
      </c>
      <c r="E16" s="76">
        <v>0</v>
      </c>
      <c r="F16" s="77">
        <v>0</v>
      </c>
      <c r="G16" s="58"/>
      <c r="H16" s="58"/>
      <c r="I16" s="58"/>
      <c r="J16" s="58"/>
    </row>
    <row r="17" s="34" customFormat="1" ht="27.5" customHeight="1" spans="1:10">
      <c r="A17" s="74" t="s">
        <v>143</v>
      </c>
      <c r="B17" s="75">
        <v>16416</v>
      </c>
      <c r="C17" s="76">
        <v>16416</v>
      </c>
      <c r="D17" s="77">
        <v>16416</v>
      </c>
      <c r="E17" s="76">
        <v>0</v>
      </c>
      <c r="F17" s="77">
        <v>0</v>
      </c>
      <c r="G17" s="58"/>
      <c r="H17" s="58"/>
      <c r="I17" s="58"/>
      <c r="J17" s="58"/>
    </row>
    <row r="18" s="34" customFormat="1" ht="27.5" customHeight="1" spans="1:6">
      <c r="A18" s="74" t="s">
        <v>144</v>
      </c>
      <c r="B18" s="75">
        <v>111815</v>
      </c>
      <c r="C18" s="76">
        <v>111815</v>
      </c>
      <c r="D18" s="77">
        <v>111815</v>
      </c>
      <c r="E18" s="76">
        <v>0</v>
      </c>
      <c r="F18" s="77">
        <v>0</v>
      </c>
    </row>
    <row r="19" s="34" customFormat="1" ht="27.5" customHeight="1" spans="1:6">
      <c r="A19" s="74" t="s">
        <v>145</v>
      </c>
      <c r="B19" s="75">
        <v>11520</v>
      </c>
      <c r="C19" s="76">
        <v>11520</v>
      </c>
      <c r="D19" s="77">
        <v>11520</v>
      </c>
      <c r="E19" s="76">
        <v>0</v>
      </c>
      <c r="F19" s="77">
        <v>0</v>
      </c>
    </row>
    <row r="20" s="34" customFormat="1" ht="27.5" customHeight="1" spans="1:6">
      <c r="A20" s="74" t="s">
        <v>146</v>
      </c>
      <c r="B20" s="75">
        <v>49439</v>
      </c>
      <c r="C20" s="76">
        <v>49439</v>
      </c>
      <c r="D20" s="77">
        <v>49439</v>
      </c>
      <c r="E20" s="76">
        <v>0</v>
      </c>
      <c r="F20" s="77">
        <v>0</v>
      </c>
    </row>
    <row r="21" s="34" customFormat="1" ht="27.5" customHeight="1" spans="1:6">
      <c r="A21" s="74" t="s">
        <v>147</v>
      </c>
      <c r="B21" s="75">
        <v>50856</v>
      </c>
      <c r="C21" s="76">
        <v>50856</v>
      </c>
      <c r="D21" s="77">
        <v>50856</v>
      </c>
      <c r="E21" s="76">
        <v>0</v>
      </c>
      <c r="F21" s="77">
        <v>0</v>
      </c>
    </row>
    <row r="22" s="34" customFormat="1" ht="9.75" customHeight="1" spans="2:10">
      <c r="B22" s="58"/>
      <c r="C22" s="58"/>
      <c r="D22" s="58"/>
      <c r="E22" s="58"/>
      <c r="F22" s="58"/>
      <c r="G22" s="58"/>
      <c r="H22" s="58"/>
      <c r="I22" s="58"/>
      <c r="J22" s="58"/>
    </row>
    <row r="23" s="34" customFormat="1" ht="9.75" customHeight="1" spans="2:10">
      <c r="B23" s="58"/>
      <c r="C23" s="58"/>
      <c r="D23" s="58"/>
      <c r="E23" s="58"/>
      <c r="F23" s="58"/>
      <c r="G23" s="58"/>
      <c r="H23" s="58"/>
      <c r="I23" s="58"/>
      <c r="J23" s="58"/>
    </row>
  </sheetData>
  <mergeCells count="4">
    <mergeCell ref="A2:F2"/>
    <mergeCell ref="A5:A7"/>
    <mergeCell ref="B5:B7"/>
    <mergeCell ref="C5:F6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opLeftCell="A14" workbookViewId="0">
      <selection activeCell="B9" sqref="B9"/>
    </sheetView>
  </sheetViews>
  <sheetFormatPr defaultColWidth="6.875" defaultRowHeight="12.75" customHeight="1" outlineLevelCol="2"/>
  <cols>
    <col min="1" max="1" width="26" style="34" customWidth="1"/>
    <col min="2" max="2" width="26.625" style="34" customWidth="1"/>
    <col min="3" max="3" width="24.625" style="34" customWidth="1"/>
    <col min="4" max="256" width="6.875" style="34" customWidth="1"/>
    <col min="257" max="16384" width="6.875" style="34"/>
  </cols>
  <sheetData>
    <row r="1" s="34" customFormat="1" ht="18" customHeight="1" spans="1:1">
      <c r="A1" s="49" t="s">
        <v>148</v>
      </c>
    </row>
    <row r="2" s="34" customFormat="1" ht="13.5" customHeight="1"/>
    <row r="4" s="34" customFormat="1" hidden="1" customHeight="1"/>
    <row r="5" s="34" customFormat="1" ht="30" customHeight="1" spans="1:3">
      <c r="A5" s="50" t="s">
        <v>149</v>
      </c>
      <c r="B5" s="50"/>
      <c r="C5" s="50"/>
    </row>
    <row r="7" s="48" customFormat="1" ht="18.75" customHeight="1" spans="1:3">
      <c r="A7" s="51" t="s">
        <v>150</v>
      </c>
      <c r="B7" s="52"/>
      <c r="C7" s="53" t="s">
        <v>3</v>
      </c>
    </row>
    <row r="8" s="34" customFormat="1" ht="24" customHeight="1" spans="1:3">
      <c r="A8" s="54" t="s">
        <v>151</v>
      </c>
      <c r="B8" s="54" t="s">
        <v>152</v>
      </c>
      <c r="C8" s="54" t="s">
        <v>100</v>
      </c>
    </row>
    <row r="9" s="48" customFormat="1" ht="27" customHeight="1" spans="1:3">
      <c r="A9" s="55"/>
      <c r="B9" s="55" t="s">
        <v>112</v>
      </c>
      <c r="C9" s="56">
        <v>658138</v>
      </c>
    </row>
    <row r="10" s="34" customFormat="1" ht="27" customHeight="1" spans="1:3">
      <c r="A10" s="55" t="s">
        <v>153</v>
      </c>
      <c r="B10" s="55" t="s">
        <v>154</v>
      </c>
      <c r="C10" s="56">
        <v>499307</v>
      </c>
    </row>
    <row r="11" s="34" customFormat="1" ht="27" customHeight="1" spans="1:3">
      <c r="A11" s="55" t="s">
        <v>155</v>
      </c>
      <c r="B11" s="55" t="s">
        <v>156</v>
      </c>
      <c r="C11" s="56">
        <v>451991</v>
      </c>
    </row>
    <row r="12" s="34" customFormat="1" ht="27" customHeight="1" spans="1:3">
      <c r="A12" s="55" t="s">
        <v>157</v>
      </c>
      <c r="B12" s="55" t="s">
        <v>138</v>
      </c>
      <c r="C12" s="56">
        <v>47316</v>
      </c>
    </row>
    <row r="13" s="34" customFormat="1" ht="27" customHeight="1" spans="1:3">
      <c r="A13" s="55" t="s">
        <v>158</v>
      </c>
      <c r="B13" s="55" t="s">
        <v>159</v>
      </c>
      <c r="C13" s="56">
        <v>47016</v>
      </c>
    </row>
    <row r="14" s="34" customFormat="1" ht="27" customHeight="1" spans="1:3">
      <c r="A14" s="55" t="s">
        <v>160</v>
      </c>
      <c r="B14" s="55" t="s">
        <v>161</v>
      </c>
      <c r="C14" s="56">
        <v>30600</v>
      </c>
    </row>
    <row r="15" s="34" customFormat="1" ht="27" customHeight="1" spans="1:3">
      <c r="A15" s="55" t="s">
        <v>162</v>
      </c>
      <c r="B15" s="55" t="s">
        <v>143</v>
      </c>
      <c r="C15" s="56">
        <v>16416</v>
      </c>
    </row>
    <row r="16" s="34" customFormat="1" ht="27" customHeight="1" spans="1:3">
      <c r="A16" s="55" t="s">
        <v>163</v>
      </c>
      <c r="B16" s="55" t="s">
        <v>144</v>
      </c>
      <c r="C16" s="56">
        <v>111815</v>
      </c>
    </row>
    <row r="17" s="34" customFormat="1" ht="27" customHeight="1" spans="1:3">
      <c r="A17" s="55" t="s">
        <v>164</v>
      </c>
      <c r="B17" s="55" t="s">
        <v>165</v>
      </c>
      <c r="C17" s="56">
        <v>11520</v>
      </c>
    </row>
    <row r="18" s="34" customFormat="1" ht="27" customHeight="1" spans="1:3">
      <c r="A18" s="55" t="s">
        <v>166</v>
      </c>
      <c r="B18" s="55" t="s">
        <v>167</v>
      </c>
      <c r="C18" s="56">
        <v>49439</v>
      </c>
    </row>
    <row r="19" s="34" customFormat="1" ht="27" customHeight="1" spans="1:3">
      <c r="A19" s="55" t="s">
        <v>168</v>
      </c>
      <c r="B19" s="55" t="s">
        <v>169</v>
      </c>
      <c r="C19" s="56">
        <v>50856</v>
      </c>
    </row>
    <row r="20" s="34" customFormat="1" ht="27" customHeight="1"/>
    <row r="21" s="34" customFormat="1" ht="27" customHeight="1"/>
    <row r="22" s="34" customFormat="1" ht="27" customHeight="1"/>
    <row r="23" s="34" customFormat="1" ht="27" customHeight="1"/>
    <row r="24" s="34" customFormat="1" ht="27" customHeight="1"/>
    <row r="25" s="34" customFormat="1" ht="27" customHeight="1"/>
    <row r="26" s="34" customFormat="1" ht="27" customHeight="1"/>
    <row r="27" s="34" customFormat="1" ht="27" customHeight="1"/>
    <row r="28" s="34" customFormat="1" ht="27" customHeight="1"/>
    <row r="29" s="34" customFormat="1" ht="27" customHeight="1"/>
  </sheetData>
  <mergeCells count="2">
    <mergeCell ref="A5:C5"/>
    <mergeCell ref="A7:B7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B9" sqref="B9"/>
    </sheetView>
  </sheetViews>
  <sheetFormatPr defaultColWidth="6.85833333333333" defaultRowHeight="11.25" outlineLevelCol="3"/>
  <cols>
    <col min="1" max="1" width="25.5" style="34" customWidth="1"/>
    <col min="2" max="2" width="31.75" style="34" customWidth="1"/>
    <col min="3" max="255" width="6.85833333333333" style="34" customWidth="1"/>
    <col min="256" max="16383" width="6.85833333333333" style="34"/>
  </cols>
  <sheetData>
    <row r="1" s="34" customFormat="1" ht="41.25" customHeight="1" spans="1:1">
      <c r="A1" s="35"/>
    </row>
    <row r="2" s="34" customFormat="1" ht="81" customHeight="1" spans="1:2">
      <c r="A2" s="36" t="s">
        <v>170</v>
      </c>
      <c r="B2" s="36"/>
    </row>
    <row r="3" s="34" customFormat="1" ht="21" customHeight="1" spans="1:2">
      <c r="A3" s="36"/>
      <c r="B3" s="37"/>
    </row>
    <row r="4" s="34" customFormat="1" ht="33" customHeight="1" spans="1:2">
      <c r="A4" s="35" t="s">
        <v>86</v>
      </c>
      <c r="B4" s="38" t="s">
        <v>3</v>
      </c>
    </row>
    <row r="5" s="34" customFormat="1" ht="39" customHeight="1" spans="1:2">
      <c r="A5" s="39" t="s">
        <v>6</v>
      </c>
      <c r="B5" s="40" t="s">
        <v>171</v>
      </c>
    </row>
    <row r="6" s="34" customFormat="1" ht="39" customHeight="1" spans="1:2">
      <c r="A6" s="39" t="s">
        <v>112</v>
      </c>
      <c r="B6" s="41"/>
    </row>
    <row r="7" s="34" customFormat="1" ht="39" customHeight="1" spans="1:2">
      <c r="A7" s="42" t="s">
        <v>172</v>
      </c>
      <c r="B7" s="43"/>
    </row>
    <row r="8" s="34" customFormat="1" ht="39" customHeight="1" spans="1:3">
      <c r="A8" s="42" t="s">
        <v>173</v>
      </c>
      <c r="B8" s="44"/>
      <c r="C8" s="45"/>
    </row>
    <row r="9" s="34" customFormat="1" ht="39" customHeight="1" spans="1:2">
      <c r="A9" s="42" t="s">
        <v>174</v>
      </c>
      <c r="B9" s="41"/>
    </row>
    <row r="10" s="34" customFormat="1" ht="39" customHeight="1" spans="1:4">
      <c r="A10" s="46" t="s">
        <v>175</v>
      </c>
      <c r="B10" s="43"/>
      <c r="C10" s="45"/>
      <c r="D10" s="45"/>
    </row>
    <row r="11" s="34" customFormat="1" ht="39" customHeight="1" spans="1:4">
      <c r="A11" s="46" t="s">
        <v>176</v>
      </c>
      <c r="B11" s="41"/>
      <c r="C11" s="45"/>
      <c r="D11" s="45"/>
    </row>
    <row r="12" s="34" customFormat="1" ht="130.5" customHeight="1" spans="1:2">
      <c r="A12" s="47"/>
      <c r="B12" s="47"/>
    </row>
  </sheetData>
  <mergeCells count="2">
    <mergeCell ref="A2:B2"/>
    <mergeCell ref="A12:B12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workbookViewId="0">
      <selection activeCell="B15" sqref="B15"/>
    </sheetView>
  </sheetViews>
  <sheetFormatPr defaultColWidth="6.875" defaultRowHeight="11.25"/>
  <cols>
    <col min="1" max="1" width="18.125" style="6" customWidth="1"/>
    <col min="2" max="2" width="13.25" style="6" customWidth="1"/>
    <col min="3" max="3" width="14.25" style="6" customWidth="1"/>
    <col min="4" max="4" width="11.5" style="6" customWidth="1"/>
    <col min="5" max="5" width="10.75" style="6" customWidth="1"/>
    <col min="6" max="7" width="5.5" style="6" customWidth="1"/>
    <col min="8" max="8" width="4.25" style="6" customWidth="1"/>
    <col min="9" max="256" width="6.875" style="6" customWidth="1"/>
    <col min="257" max="16384" width="6.875" style="6"/>
  </cols>
  <sheetData>
    <row r="1" s="1" customFormat="1" ht="14.25" customHeight="1" spans="1:1">
      <c r="A1" s="3" t="s">
        <v>177</v>
      </c>
    </row>
    <row r="2" s="1" customFormat="1" customHeight="1" spans="1:1">
      <c r="A2" s="3"/>
    </row>
    <row r="3" s="1" customFormat="1" ht="43.5" customHeight="1" spans="1:8">
      <c r="A3" s="7" t="s">
        <v>178</v>
      </c>
      <c r="B3" s="7"/>
      <c r="C3" s="7"/>
      <c r="D3" s="7"/>
      <c r="E3" s="7"/>
      <c r="F3" s="7"/>
      <c r="G3" s="7"/>
      <c r="H3" s="7"/>
    </row>
    <row r="4" s="1" customFormat="1" customHeight="1"/>
    <row r="5" s="2" customFormat="1" ht="27.75" customHeight="1" spans="1:12">
      <c r="A5" s="28" t="s">
        <v>179</v>
      </c>
      <c r="B5" s="29"/>
      <c r="C5" s="29"/>
      <c r="D5" s="29"/>
      <c r="E5" s="29"/>
      <c r="F5" s="29"/>
      <c r="G5" s="6"/>
      <c r="H5" s="30" t="s">
        <v>180</v>
      </c>
      <c r="I5" s="3"/>
      <c r="J5" s="3"/>
      <c r="K5" s="3"/>
      <c r="L5" s="3"/>
    </row>
    <row r="6" s="3" customFormat="1" ht="21" customHeight="1" spans="1:8">
      <c r="A6" s="10" t="s">
        <v>181</v>
      </c>
      <c r="B6" s="10" t="s">
        <v>99</v>
      </c>
      <c r="C6" s="26" t="s">
        <v>182</v>
      </c>
      <c r="D6" s="26"/>
      <c r="E6" s="26"/>
      <c r="F6" s="26"/>
      <c r="G6" s="22" t="s">
        <v>103</v>
      </c>
      <c r="H6" s="22" t="s">
        <v>104</v>
      </c>
    </row>
    <row r="7" s="4" customFormat="1" ht="42" customHeight="1" spans="1:8">
      <c r="A7" s="12"/>
      <c r="B7" s="12"/>
      <c r="C7" s="12" t="s">
        <v>112</v>
      </c>
      <c r="D7" s="12" t="s">
        <v>118</v>
      </c>
      <c r="E7" s="12" t="s">
        <v>119</v>
      </c>
      <c r="F7" s="12" t="s">
        <v>183</v>
      </c>
      <c r="G7" s="12"/>
      <c r="H7" s="12"/>
    </row>
    <row r="8" s="27" customFormat="1" ht="45" customHeight="1" spans="1:8">
      <c r="A8" s="31" t="s">
        <v>112</v>
      </c>
      <c r="B8" s="32">
        <v>658138</v>
      </c>
      <c r="C8" s="33">
        <v>658138</v>
      </c>
      <c r="D8" s="33">
        <v>658138</v>
      </c>
      <c r="E8" s="33">
        <v>0</v>
      </c>
      <c r="F8" s="33">
        <v>0</v>
      </c>
      <c r="G8" s="33">
        <v>0</v>
      </c>
      <c r="H8" s="33">
        <v>0</v>
      </c>
    </row>
    <row r="9" s="6" customFormat="1" ht="45" customHeight="1" spans="1:8">
      <c r="A9" s="31" t="s">
        <v>113</v>
      </c>
      <c r="B9" s="32">
        <v>523319</v>
      </c>
      <c r="C9" s="33">
        <v>523319</v>
      </c>
      <c r="D9" s="33">
        <v>523319</v>
      </c>
      <c r="E9" s="33">
        <v>0</v>
      </c>
      <c r="F9" s="33">
        <v>0</v>
      </c>
      <c r="G9" s="33">
        <v>0</v>
      </c>
      <c r="H9" s="33">
        <v>0</v>
      </c>
    </row>
    <row r="10" s="6" customFormat="1" ht="45" customHeight="1" spans="1:8">
      <c r="A10" s="31" t="s">
        <v>114</v>
      </c>
      <c r="B10" s="32">
        <v>21216</v>
      </c>
      <c r="C10" s="33">
        <v>21216</v>
      </c>
      <c r="D10" s="33">
        <v>21216</v>
      </c>
      <c r="E10" s="33">
        <v>0</v>
      </c>
      <c r="F10" s="33">
        <v>0</v>
      </c>
      <c r="G10" s="33">
        <v>0</v>
      </c>
      <c r="H10" s="33">
        <v>0</v>
      </c>
    </row>
    <row r="11" s="6" customFormat="1" ht="45" customHeight="1" spans="1:8">
      <c r="A11" s="31" t="s">
        <v>115</v>
      </c>
      <c r="B11" s="32">
        <v>66287</v>
      </c>
      <c r="C11" s="33">
        <v>66287</v>
      </c>
      <c r="D11" s="33">
        <v>66287</v>
      </c>
      <c r="E11" s="33">
        <v>0</v>
      </c>
      <c r="F11" s="33">
        <v>0</v>
      </c>
      <c r="G11" s="33">
        <v>0</v>
      </c>
      <c r="H11" s="33">
        <v>0</v>
      </c>
    </row>
    <row r="12" s="6" customFormat="1" ht="45" customHeight="1" spans="1:8">
      <c r="A12" s="31" t="s">
        <v>116</v>
      </c>
      <c r="B12" s="32">
        <v>47316</v>
      </c>
      <c r="C12" s="33">
        <v>47316</v>
      </c>
      <c r="D12" s="33">
        <v>47316</v>
      </c>
      <c r="E12" s="33">
        <v>0</v>
      </c>
      <c r="F12" s="33">
        <v>0</v>
      </c>
      <c r="G12" s="33">
        <v>0</v>
      </c>
      <c r="H12" s="33">
        <v>0</v>
      </c>
    </row>
    <row r="13" s="6" customFormat="1" customHeight="1"/>
    <row r="14" s="6" customFormat="1" ht="45" customHeight="1"/>
    <row r="15" s="6" customFormat="1" ht="45" customHeight="1"/>
    <row r="16" s="6" customFormat="1" ht="45" customHeight="1"/>
    <row r="17" s="6" customFormat="1" ht="45" customHeight="1"/>
    <row r="18" s="6" customFormat="1" ht="45" customHeight="1"/>
    <row r="19" s="6" customFormat="1" ht="45" customHeight="1"/>
    <row r="20" s="6" customFormat="1" ht="45" customHeight="1"/>
    <row r="21" s="6" customFormat="1" ht="45" customHeight="1"/>
    <row r="22" s="6" customFormat="1" ht="45" customHeight="1"/>
    <row r="23" s="6" customFormat="1" ht="45" customHeight="1"/>
    <row r="24" s="6" customFormat="1" ht="45" customHeight="1"/>
    <row r="25" s="6" customFormat="1" ht="45" customHeight="1"/>
    <row r="26" s="6" customFormat="1" ht="45" customHeight="1"/>
    <row r="27" s="6" customFormat="1" ht="45" customHeight="1"/>
    <row r="28" s="6" customFormat="1" ht="45" customHeight="1"/>
    <row r="29" s="6" customFormat="1" ht="45" customHeight="1"/>
    <row r="30" s="6" customFormat="1" ht="45" customHeight="1"/>
    <row r="31" s="6" customFormat="1" ht="45" customHeight="1"/>
    <row r="32" s="6" customFormat="1" ht="45" customHeight="1"/>
  </sheetData>
  <mergeCells count="7">
    <mergeCell ref="A3:H3"/>
    <mergeCell ref="A5:F5"/>
    <mergeCell ref="C6:F6"/>
    <mergeCell ref="A6:A7"/>
    <mergeCell ref="B6:B7"/>
    <mergeCell ref="G6:G7"/>
    <mergeCell ref="H6:H7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G33" sqref="G33"/>
    </sheetView>
  </sheetViews>
  <sheetFormatPr defaultColWidth="6.875" defaultRowHeight="11.25"/>
  <cols>
    <col min="1" max="1" width="15.25" style="6" customWidth="1"/>
    <col min="2" max="2" width="13.125" style="6" customWidth="1"/>
    <col min="3" max="3" width="13.25" style="6" customWidth="1"/>
    <col min="4" max="4" width="10.5" style="6" customWidth="1"/>
    <col min="5" max="5" width="10.75" style="6" customWidth="1"/>
    <col min="6" max="7" width="6.375" style="6" customWidth="1"/>
    <col min="8" max="8" width="4.75" style="6" customWidth="1"/>
    <col min="9" max="9" width="4" style="6" customWidth="1"/>
    <col min="10" max="256" width="6.875" style="6" customWidth="1"/>
    <col min="257" max="16384" width="6.875" style="6"/>
  </cols>
  <sheetData>
    <row r="1" s="1" customFormat="1" ht="14.25" customHeight="1" spans="1:1">
      <c r="A1" s="3" t="s">
        <v>184</v>
      </c>
    </row>
    <row r="2" s="1" customFormat="1" customHeight="1" spans="1:1">
      <c r="A2" s="3"/>
    </row>
    <row r="3" s="1" customFormat="1" ht="43.5" customHeight="1" spans="1:9">
      <c r="A3" s="7" t="s">
        <v>185</v>
      </c>
      <c r="B3" s="7"/>
      <c r="C3" s="7"/>
      <c r="D3" s="7"/>
      <c r="E3" s="7"/>
      <c r="F3" s="7"/>
      <c r="G3" s="7"/>
      <c r="H3" s="7"/>
      <c r="I3" s="7"/>
    </row>
    <row r="4" s="1" customFormat="1" customHeight="1"/>
    <row r="5" s="2" customFormat="1" ht="27.75" customHeight="1" spans="1:9">
      <c r="A5" s="8" t="s">
        <v>179</v>
      </c>
      <c r="B5" s="8"/>
      <c r="C5" s="8"/>
      <c r="D5" s="8"/>
      <c r="E5" s="8"/>
      <c r="F5" s="8"/>
      <c r="I5" s="9" t="s">
        <v>180</v>
      </c>
    </row>
    <row r="6" s="3" customFormat="1" ht="21" customHeight="1" spans="1:9">
      <c r="A6" s="10" t="s">
        <v>181</v>
      </c>
      <c r="B6" s="10" t="s">
        <v>99</v>
      </c>
      <c r="C6" s="26" t="s">
        <v>182</v>
      </c>
      <c r="D6" s="26"/>
      <c r="E6" s="26"/>
      <c r="F6" s="26"/>
      <c r="G6" s="22" t="s">
        <v>103</v>
      </c>
      <c r="H6" s="22" t="s">
        <v>104</v>
      </c>
      <c r="I6" s="22" t="s">
        <v>186</v>
      </c>
    </row>
    <row r="7" s="4" customFormat="1" ht="42" customHeight="1" spans="1:9">
      <c r="A7" s="12"/>
      <c r="B7" s="12"/>
      <c r="C7" s="12" t="s">
        <v>112</v>
      </c>
      <c r="D7" s="12" t="s">
        <v>118</v>
      </c>
      <c r="E7" s="12" t="s">
        <v>119</v>
      </c>
      <c r="F7" s="12" t="s">
        <v>183</v>
      </c>
      <c r="G7" s="12"/>
      <c r="H7" s="12"/>
      <c r="I7" s="12"/>
    </row>
    <row r="8" s="5" customFormat="1" ht="47.25" customHeight="1" spans="1:9">
      <c r="A8" s="16"/>
      <c r="B8" s="17"/>
      <c r="C8" s="20"/>
      <c r="D8" s="20"/>
      <c r="E8" s="20"/>
      <c r="F8" s="20"/>
      <c r="G8" s="20"/>
      <c r="H8" s="20"/>
      <c r="I8" s="20"/>
    </row>
    <row r="9" s="6" customFormat="1" customHeight="1"/>
    <row r="10" s="6" customFormat="1" customHeight="1"/>
    <row r="11" s="6" customFormat="1" customHeight="1"/>
    <row r="12" s="6" customFormat="1" customHeight="1"/>
    <row r="13" s="6" customFormat="1" customHeight="1"/>
    <row r="14" s="6" customFormat="1" customHeight="1"/>
    <row r="15" s="6" customFormat="1" customHeight="1"/>
    <row r="16" s="6" customFormat="1" customHeight="1"/>
    <row r="17" s="6" customFormat="1" customHeight="1"/>
    <row r="18" s="6" customFormat="1" customHeight="1"/>
    <row r="19" s="6" customFormat="1" customHeight="1"/>
    <row r="20" s="6" customFormat="1" customHeight="1"/>
    <row r="21" s="6" customFormat="1" customHeight="1"/>
    <row r="22" s="6" customFormat="1" customHeight="1"/>
    <row r="23" s="6" customFormat="1" customHeight="1"/>
    <row r="24" s="6" customFormat="1" customHeight="1"/>
    <row r="25" s="6" customFormat="1" customHeight="1"/>
    <row r="26" s="6" customFormat="1" customHeight="1"/>
    <row r="27" s="6" customFormat="1" customHeight="1"/>
  </sheetData>
  <mergeCells count="8">
    <mergeCell ref="A3:I3"/>
    <mergeCell ref="A5:F5"/>
    <mergeCell ref="C6:F6"/>
    <mergeCell ref="A6:A7"/>
    <mergeCell ref="B6:B7"/>
    <mergeCell ref="G6:G7"/>
    <mergeCell ref="H6:H7"/>
    <mergeCell ref="I6:I7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D32" sqref="D32"/>
    </sheetView>
  </sheetViews>
  <sheetFormatPr defaultColWidth="6.875" defaultRowHeight="11.25" outlineLevelCol="5"/>
  <cols>
    <col min="1" max="1" width="20.5" style="6" customWidth="1"/>
    <col min="2" max="2" width="15.25" style="6" customWidth="1"/>
    <col min="3" max="3" width="13.375" style="6" customWidth="1"/>
    <col min="4" max="4" width="12.75" style="6" customWidth="1"/>
    <col min="5" max="5" width="7" style="6" customWidth="1"/>
    <col min="6" max="6" width="7.875" style="6" customWidth="1"/>
    <col min="7" max="256" width="6.875" style="6" customWidth="1"/>
    <col min="257" max="16384" width="6.875" style="6"/>
  </cols>
  <sheetData>
    <row r="1" s="1" customFormat="1" ht="14.25" customHeight="1" spans="1:1">
      <c r="A1" s="3" t="s">
        <v>187</v>
      </c>
    </row>
    <row r="2" s="1" customFormat="1" customHeight="1" spans="1:1">
      <c r="A2" s="3"/>
    </row>
    <row r="3" s="1" customFormat="1" ht="43.5" customHeight="1" spans="1:6">
      <c r="A3" s="21" t="s">
        <v>188</v>
      </c>
      <c r="B3" s="21"/>
      <c r="C3" s="21"/>
      <c r="D3" s="21"/>
      <c r="E3" s="21"/>
      <c r="F3" s="21"/>
    </row>
    <row r="4" s="1" customFormat="1" customHeight="1"/>
    <row r="5" s="2" customFormat="1" ht="27.75" customHeight="1" spans="1:6">
      <c r="A5" s="8" t="s">
        <v>179</v>
      </c>
      <c r="B5" s="8"/>
      <c r="C5" s="8"/>
      <c r="D5" s="8"/>
      <c r="F5" s="9" t="s">
        <v>180</v>
      </c>
    </row>
    <row r="6" s="3" customFormat="1" ht="21" customHeight="1" spans="1:6">
      <c r="A6" s="22" t="s">
        <v>134</v>
      </c>
      <c r="B6" s="22" t="s">
        <v>99</v>
      </c>
      <c r="C6" s="11" t="s">
        <v>100</v>
      </c>
      <c r="D6" s="11"/>
      <c r="E6" s="11"/>
      <c r="F6" s="11"/>
    </row>
    <row r="7" s="4" customFormat="1" ht="42" customHeight="1" spans="1:6">
      <c r="A7" s="22"/>
      <c r="B7" s="22"/>
      <c r="C7" s="22" t="s">
        <v>108</v>
      </c>
      <c r="D7" s="23" t="s">
        <v>109</v>
      </c>
      <c r="E7" s="23" t="s">
        <v>110</v>
      </c>
      <c r="F7" s="24" t="s">
        <v>111</v>
      </c>
    </row>
    <row r="8" s="5" customFormat="1" ht="42.75" customHeight="1" spans="1:6">
      <c r="A8" s="25"/>
      <c r="B8" s="20"/>
      <c r="C8" s="20"/>
      <c r="D8" s="20"/>
      <c r="E8" s="20"/>
      <c r="F8" s="20"/>
    </row>
    <row r="9" s="6" customFormat="1" customHeight="1"/>
    <row r="10" s="6" customFormat="1" customHeight="1"/>
    <row r="11" s="6" customFormat="1" customHeight="1"/>
    <row r="12" s="6" customFormat="1" customHeight="1"/>
    <row r="13" s="6" customFormat="1" customHeight="1"/>
    <row r="14" s="6" customFormat="1" customHeight="1"/>
    <row r="15" s="6" customFormat="1" customHeight="1"/>
    <row r="16" s="6" customFormat="1" customHeight="1"/>
    <row r="17" s="6" customFormat="1" customHeight="1"/>
    <row r="18" s="6" customFormat="1" customHeight="1"/>
    <row r="19" s="6" customFormat="1" customHeight="1"/>
    <row r="20" s="6" customFormat="1" customHeight="1"/>
    <row r="21" s="6" customFormat="1" customHeight="1"/>
    <row r="22" s="6" customFormat="1" customHeight="1"/>
    <row r="23" s="6" customFormat="1" customHeight="1"/>
    <row r="24" s="6" customFormat="1" customHeight="1"/>
    <row r="25" s="6" customFormat="1" customHeight="1"/>
    <row r="26" s="6" customFormat="1" customHeight="1"/>
    <row r="27" s="6" customFormat="1" customHeight="1"/>
    <row r="28" s="6" customFormat="1" customHeight="1"/>
  </sheetData>
  <mergeCells count="5">
    <mergeCell ref="A3:F3"/>
    <mergeCell ref="A5:D5"/>
    <mergeCell ref="C6:F6"/>
    <mergeCell ref="A6:A7"/>
    <mergeCell ref="B6:B7"/>
  </mergeCell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C24" sqref="C24"/>
    </sheetView>
  </sheetViews>
  <sheetFormatPr defaultColWidth="6.875" defaultRowHeight="11.25" outlineLevelCol="5"/>
  <cols>
    <col min="1" max="1" width="19.125" style="6" customWidth="1"/>
    <col min="2" max="2" width="16.875" style="6" customWidth="1"/>
    <col min="3" max="3" width="14.625" style="6" customWidth="1"/>
    <col min="4" max="4" width="13.875" style="6" customWidth="1"/>
    <col min="5" max="5" width="6" style="6" customWidth="1"/>
    <col min="6" max="6" width="7.625" style="6" customWidth="1"/>
    <col min="7" max="256" width="6.875" style="6" customWidth="1"/>
    <col min="257" max="16384" width="6.875" style="6"/>
  </cols>
  <sheetData>
    <row r="1" s="1" customFormat="1" ht="14.25" customHeight="1" spans="1:1">
      <c r="A1" s="3" t="s">
        <v>189</v>
      </c>
    </row>
    <row r="2" s="1" customFormat="1" customHeight="1" spans="1:1">
      <c r="A2" s="3"/>
    </row>
    <row r="3" s="1" customFormat="1" ht="43.5" customHeight="1" spans="1:6">
      <c r="A3" s="7" t="s">
        <v>190</v>
      </c>
      <c r="B3" s="7"/>
      <c r="C3" s="7"/>
      <c r="D3" s="7"/>
      <c r="E3" s="7"/>
      <c r="F3" s="7"/>
    </row>
    <row r="4" s="1" customFormat="1" customHeight="1"/>
    <row r="5" s="2" customFormat="1" ht="27.75" customHeight="1" spans="1:6">
      <c r="A5" s="8" t="s">
        <v>179</v>
      </c>
      <c r="B5" s="8"/>
      <c r="C5" s="8"/>
      <c r="D5" s="8"/>
      <c r="F5" s="9" t="s">
        <v>180</v>
      </c>
    </row>
    <row r="6" s="3" customFormat="1" ht="21" customHeight="1" spans="1:6">
      <c r="A6" s="10" t="s">
        <v>134</v>
      </c>
      <c r="B6" s="10" t="s">
        <v>99</v>
      </c>
      <c r="C6" s="11" t="s">
        <v>100</v>
      </c>
      <c r="D6" s="11"/>
      <c r="E6" s="11"/>
      <c r="F6" s="11"/>
    </row>
    <row r="7" s="4" customFormat="1" ht="42" customHeight="1" spans="1:6">
      <c r="A7" s="12"/>
      <c r="B7" s="12"/>
      <c r="C7" s="12" t="s">
        <v>108</v>
      </c>
      <c r="D7" s="13" t="s">
        <v>109</v>
      </c>
      <c r="E7" s="14" t="s">
        <v>110</v>
      </c>
      <c r="F7" s="15" t="s">
        <v>111</v>
      </c>
    </row>
    <row r="8" s="5" customFormat="1" ht="42.75" customHeight="1" spans="1:6">
      <c r="A8" s="16"/>
      <c r="B8" s="17"/>
      <c r="C8" s="17"/>
      <c r="D8" s="18"/>
      <c r="E8" s="19"/>
      <c r="F8" s="20"/>
    </row>
    <row r="9" s="6" customFormat="1" customHeight="1"/>
    <row r="10" s="6" customFormat="1" customHeight="1"/>
    <row r="11" s="6" customFormat="1" customHeight="1"/>
    <row r="12" s="6" customFormat="1" customHeight="1"/>
    <row r="13" s="6" customFormat="1" customHeight="1"/>
    <row r="14" s="6" customFormat="1" customHeight="1"/>
    <row r="15" s="6" customFormat="1" customHeight="1"/>
    <row r="16" s="6" customFormat="1" customHeight="1"/>
    <row r="17" s="6" customFormat="1" customHeight="1"/>
    <row r="18" s="6" customFormat="1" customHeight="1"/>
    <row r="19" s="6" customFormat="1" customHeight="1"/>
    <row r="20" s="6" customFormat="1" customHeight="1"/>
    <row r="21" s="6" customFormat="1" customHeight="1"/>
    <row r="22" s="6" customFormat="1" customHeight="1"/>
    <row r="23" s="6" customFormat="1" customHeight="1"/>
    <row r="24" s="6" customFormat="1" customHeight="1"/>
    <row r="25" s="6" customFormat="1" customHeight="1"/>
    <row r="26" s="6" customFormat="1" customHeight="1"/>
  </sheetData>
  <mergeCells count="5">
    <mergeCell ref="A3:F3"/>
    <mergeCell ref="A5:D5"/>
    <mergeCell ref="C6:F6"/>
    <mergeCell ref="A6:A7"/>
    <mergeCell ref="B6:B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 年 部 门 预 算 收 支 总 表</vt:lpstr>
      <vt:lpstr>2018年部门收入表</vt:lpstr>
      <vt:lpstr>2018年部门支出表</vt:lpstr>
      <vt:lpstr>2018年财政拨款收支总表</vt:lpstr>
      <vt:lpstr>2018年一般公共预算支出表</vt:lpstr>
      <vt:lpstr>2018年政府性基金预算支出表</vt:lpstr>
      <vt:lpstr>2018年一般公共预算基本支出表（部门经济分类）</vt:lpstr>
      <vt:lpstr>2018年一般公共预算基本支出表（政府经济分类）</vt:lpstr>
      <vt:lpstr>2018年“三公”经费部门预算统计表</vt:lpstr>
      <vt:lpstr>附件10（2018年部门预算基本支出预算表）</vt:lpstr>
      <vt:lpstr>附件11（2018年部门预算项目支出及其他支出预算表）</vt:lpstr>
      <vt:lpstr>附件12（一般公共预算项目支出情况表（按政府预算支出经济分类）</vt:lpstr>
      <vt:lpstr>附件13一般公共预算项目支出情况表（按部门预算支出经济分类）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2018-02-24T09:00:00Z</dcterms:created>
  <dcterms:modified xsi:type="dcterms:W3CDTF">2018-03-20T08:52:03Z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